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<sst xmlns="http://schemas.openxmlformats.org/spreadsheetml/2006/main" count="820" uniqueCount="286">
  <si>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</si>
  <si>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</si>
  <si>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</si>
  <si>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</si>
  <si>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</si>
  <si>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</si>
  <si>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</si>
  <si>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</si>
  <si>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</si>
  <si>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</si>
  <si>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</si>
  <si>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</si>
  <si>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</si>
  <si>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</si>
  <si>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</si>
  <si>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</si>
  <si>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</si>
  <si>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</si>
  <si>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</si>
  <si>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</si>
  <si>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</si>
  <si>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</si>
  <si>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</si>
  <si>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</si>
  <si>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</si>
  <si>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</si>
  <si>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</si>
  <si>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</si>
  <si>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</si>
  <si>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</si>
  <si>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</si>
  <si>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</si>
  <si>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</si>
  <si>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</si>
  <si>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</si>
  <si>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</si>
  <si>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</si>
  <si>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</si>
  <si>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</si>
  <si>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</si>
  <si>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</si>
  <si>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</si>
  <si>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</si>
  <si>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</si>
  <si>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</si>
  <si>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</si>
  <si>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</si>
  <si>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</si>
  <si>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</si>
  <si>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</si>
  <si>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</si>
  <si>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</si>
  <si>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</si>
  <si>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</si>
  <si>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</si>
  <si>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</si>
  <si>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</si>
  <si>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</si>
  <si>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</si>
  <si>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</si>
  <si>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</si>
  <si>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</si>
  <si>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</si>
  <si>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</si>
  <si>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</si>
  <si>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</si>
  <si>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</si>
  <si>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</si>
  <si>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</si>
  <si>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</si>
  <si>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</si>
  <si>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133001</t>
  </si>
  <si>
    <t>金川县文化体育和旅游局</t>
  </si>
  <si>
    <t>133002</t>
  </si>
  <si>
    <t>金川县文化体育和旅游产业发展中心</t>
  </si>
  <si>
    <t>133003</t>
  </si>
  <si>
    <t>金川县文化馆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</si>
  <si>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</si>
  <si>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</si>
  <si>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</si>
  <si>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</si>
  <si>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</si>
  <si>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</si>
  <si>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</si>
  <si>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</si>
  <si>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</si>
  <si>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</si>
  <si>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</si>
  <si>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</si>
  <si>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 行政运行</t>
  </si>
  <si>
    <t>03</t>
  </si>
  <si>
    <t> 机关服务</t>
  </si>
  <si>
    <t>04</t>
  </si>
  <si>
    <t> 图书馆</t>
  </si>
  <si>
    <t>99</t>
  </si>
  <si>
    <t> 其他文化和旅游支出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</si>
  <si>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</si>
  <si>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</si>
  <si>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</si>
  <si>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</si>
  <si>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</si>
  <si>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</si>
  <si>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</si>
  <si>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</si>
  <si>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</si>
  <si>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</si>
  <si>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</si>
  <si>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</si>
  <si>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 事业单位医疗</t>
  </si>
  <si>
    <t>213</t>
  </si>
  <si>
    <t> 社会发展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</si>
  <si>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</si>
  <si>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</si>
  <si>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</si>
  <si>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</si>
  <si>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</si>
  <si>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</si>
  <si>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</si>
  <si>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</si>
  <si>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</si>
  <si>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</si>
  <si>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</si>
  <si>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</si>
  <si>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</si>
  <si>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</si>
  <si>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</si>
  <si>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</si>
  <si>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</si>
  <si>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</si>
  <si>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</si>
  <si>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</si>
  <si>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</si>
  <si>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</si>
  <si>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</si>
  <si>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</si>
  <si>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</si>
  <si>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</si>
  <si>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</si>
  <si>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</si>
  <si>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</si>
  <si>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</si>
  <si>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</si>
  <si>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</si>
  <si>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</si>
  <si>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</si>
  <si>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</si>
  <si>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</si>
  <si>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</si>
  <si>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</si>
  <si>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</si>
  <si>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</si>
  <si>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</si>
  <si>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</si>
  <si>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</si>
  <si>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</si>
  <si>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</si>
  <si>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</si>
  <si>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</si>
  <si>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</si>
  <si>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</si>
  <si>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</si>
  <si>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金川县文化体育和旅游局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</si>
  <si>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</si>
  <si>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</si>
  <si>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</si>
  <si>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</si>
  <si>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</si>
  <si>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</si>
  <si>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</si>
  <si>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</si>
  <si>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</si>
  <si>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</si>
  <si>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</si>
  <si>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</si>
  <si>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邮电费</t>
  </si>
  <si>
    <t>   差旅费</t>
  </si>
  <si>
    <t>   公务用车运行维护费</t>
  </si>
  <si>
    <t>   其他商品和服务支出</t>
  </si>
  <si>
    <t>  对个人和家庭的补助</t>
  </si>
  <si>
    <t>   退休费</t>
  </si>
  <si>
    <t>   生活补助</t>
  </si>
  <si>
    <t>   奖励金</t>
  </si>
  <si>
    <t>  资本性支出</t>
  </si>
  <si>
    <t>   基础设施建设</t>
  </si>
  <si>
    <t> 金川县文化体育和旅游产业发展中心</t>
  </si>
  <si>
    <t>   印刷费</t>
  </si>
  <si>
    <t>   水费</t>
  </si>
  <si>
    <t>   取暖费</t>
  </si>
  <si>
    <t>   劳务费</t>
  </si>
  <si>
    <t> 金川县文化馆</t>
  </si>
  <si>
    <t>   绩效工资</t>
  </si>
  <si>
    <t>   电费</t>
  </si>
  <si>
    <t>   维修（护）费</t>
  </si>
  <si>
    <t>表3</t>
  </si>
  <si>
    <t>一般公共预算支出预算表</t>
  </si>
  <si>
    <t>当年财政拨款安排</t>
  </si>
  <si>
    <t>金川县文化体育和旅游局本级</t>
  </si>
  <si>
    <t>133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</si>
  <si>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</si>
  <si>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</si>
  <si>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</si>
  <si>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</si>
  <si>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</si>
  <si>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</si>
  <si>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</si>
  <si>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</si>
  <si>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</si>
  <si>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</si>
  <si>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</si>
  <si>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</si>
  <si>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</si>
  <si>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</si>
  <si>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</si>
  <si>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</si>
  <si>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</si>
  <si>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</si>
  <si>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</si>
  <si>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</si>
  <si>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</si>
  <si>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</si>
  <si>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</si>
  <si>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</si>
  <si>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</si>
  <si>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</si>
  <si>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</si>
  <si>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</si>
  <si>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</si>
  <si>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</si>
  <si>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</si>
  <si>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</si>
  <si>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</si>
  <si>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07</t>
  </si>
  <si>
    <t>30207</t>
  </si>
  <si>
    <t>  邮电费</t>
  </si>
  <si>
    <t>30211</t>
  </si>
  <si>
    <t>  差旅费</t>
  </si>
  <si>
    <t>31</t>
  </si>
  <si>
    <t>30231</t>
  </si>
  <si>
    <t>  公务用车运行维护费</t>
  </si>
  <si>
    <t>303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</si>
  <si>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</si>
  <si>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</si>
  <si>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</si>
  <si>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</si>
  <si>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</si>
  <si>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</si>
  <si>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</si>
  <si>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30202</t>
  </si>
  <si>
    <t>  印刷费</t>
  </si>
  <si>
    <t>30205</t>
  </si>
  <si>
    <t>  水费</t>
  </si>
  <si>
    <t>30208</t>
  </si>
  <si>
    <t>  取暖费</t>
  </si>
  <si>
    <t>26</t>
  </si>
  <si>
    <t>30226</t>
  </si>
  <si>
    <t>  劳务费</t>
  </si>
  <si>
    <t>30107</t>
  </si>
  <si>
    <t>  绩效工资</t>
  </si>
  <si>
    <t>30206</t>
  </si>
  <si>
    <t>  电费</t>
  </si>
  <si>
    <t>30213</t>
  </si>
  <si>
    <t>  维修（护）费</t>
  </si>
  <si>
    <t>表3-2</t>
  </si>
  <si>
    <t>一般公共预算项目支出预算表</t>
  </si>
  <si>
    <t>金额</t>
  </si>
  <si>
    <t>  金川梨乡书屋补助资金</t>
  </si>
  <si>
    <t>  金川县独松乡文化站建设项目</t>
  </si>
  <si>
    <t>  金川县文化体育和旅游局文化展示及图书馆智慧提升项目</t>
  </si>
  <si>
    <t>  两馆一站免费开放专项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</si>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</sst>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</borders>
  <cellStyleXfs count="1">
    <xf numFmtId="0" fontId="0" fillId="0" borderId="0" applyAlignment="1"/>
  </cellStyleXfs>
  <cellXfs count="13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0" fillId="0" borderId="0" applyAlignment="1"/>
    <xf numFmtId="0" fontId="6" applyFont="1" fillId="0" borderId="58" applyBorder="1" applyAlignment="1">
      <alignment horizontal="center" vertical="center"/>
    </xf>
    <xf numFmtId="0" fontId="7" applyFont="1" fillId="2" applyFill="1" borderId="59" applyBorder="1" applyAlignment="1">
      <alignment horizontal="center" vertical="center"/>
    </xf>
    <xf numFmtId="0" fontId="8" applyFont="1" fillId="0" borderId="60" applyBorder="1" applyAlignment="1">
      <alignment vertical="center"/>
    </xf>
    <xf numFmtId="0" fontId="3" applyFont="1" fillId="0" borderId="61" applyBorder="1" applyAlignment="1">
      <alignment horizontal="center" vertical="center"/>
    </xf>
    <xf numFmtId="0" fontId="0" fillId="0" borderId="62" applyBorder="1" applyAlignment="1">
      <alignment horizontal="left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7" applyFont="1" fillId="2" applyFill="1" borderId="66" applyBorder="1" applyAlignment="1">
      <alignment horizontal="center"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69" applyBorder="1" applyAlignment="1"/>
    <xf numFmtId="0" fontId="17" applyFont="1" fillId="8" applyFill="1" borderId="7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1" applyBorder="1" applyAlignment="1"/>
    <xf numFmtId="0" fontId="21" applyFont="1" fillId="7" applyFill="1" borderId="72" applyBorder="1" applyAlignment="1"/>
    <xf numFmtId="0" fontId="22" applyFont="1" fillId="9" applyFill="1" borderId="73" applyBorder="1" applyAlignment="1"/>
    <xf numFmtId="0" fontId="0" fillId="10" applyFill="1" borderId="74" applyBorder="1" applyAlignment="1"/>
    <xf numFmtId="0" fontId="23" applyFont="1" fillId="0" borderId="0" applyAlignment="1"/>
    <xf numFmtId="0" fontId="24" applyFont="1" fillId="0" borderId="75" applyBorder="1" applyAlignment="1"/>
    <xf numFmtId="0" fontId="25" applyFont="1" fillId="0" borderId="76" applyBorder="1" applyAlignment="1"/>
    <xf numFmtId="0" fontId="26" applyFont="1" fillId="0" borderId="77" applyBorder="1" applyAlignment="1"/>
    <xf numFmtId="0" fontId="26" applyFont="1" fillId="0" borderId="0" applyAlignment="1"/>
    <xf numFmtId="0" fontId="27" applyFont="1" fillId="0" borderId="7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60" applyBorder="1" applyAlignment="1">
      <alignment vertical="center"/>
    </xf>
    <xf numFmtId="0" fontId="7" applyFont="1" fillId="2" applyFill="1" borderId="59" applyBorder="1" applyAlignment="1">
      <alignment horizontal="center" vertical="center"/>
    </xf>
    <xf numFmtId="0" fontId="6" applyFont="1" fillId="0" borderId="58" applyBorder="1" applyAlignment="1">
      <alignment horizontal="center" vertical="center"/>
    </xf>
    <xf numFmtId="0" fontId="8" applyFont="1" fillId="0" borderId="64" applyBorder="1" applyAlignment="1">
      <alignment vertical="center" wrapText="1"/>
    </xf>
    <xf numFmtId="0" fontId="7" applyFont="1" fillId="2" applyFill="1" borderId="63" applyBorder="1" applyAlignment="1">
      <alignment horizontal="center" vertical="center" wrapText="1"/>
    </xf>
    <xf numFmtId="0" fontId="0" fillId="0" borderId="62" applyBorder="1" applyAlignment="1">
      <alignment horizontal="left" vertical="center"/>
    </xf>
    <xf numFmtId="0" fontId="3" applyFont="1" fillId="0" borderId="61" applyBorder="1" applyAlignment="1">
      <alignment horizontal="center" vertical="center"/>
    </xf>
    <xf numFmtId="0" fontId="7" applyFont="1" fillId="2" applyFill="1" borderId="66" applyBorder="1" applyAlignment="1">
      <alignment horizontal="center" vertical="center"/>
    </xf>
    <xf numFmtId="0" fontId="0" fillId="0" borderId="65" applyBorder="1" applyAlignment="1">
      <alignment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177" applyNumberFormat="1" fontId="30" applyFont="1" fillId="0" borderId="90" applyBorder="1" applyAlignment="1">
      <alignment horizontal="right" vertical="center"/>
    </xf>
    <xf numFmtId="177" applyNumberFormat="1" fontId="0" fillId="0" borderId="91" applyBorder="1" applyAlignment="1">
      <alignment horizontal="right" vertical="center"/>
    </xf>
    <xf numFmtId="177" applyNumberFormat="1" fontId="31" applyFont="1" fillId="0" borderId="92" applyBorder="1" applyAlignment="1">
      <alignment horizontal="right" vertical="center"/>
    </xf>
    <xf numFmtId="177" applyNumberFormat="1" fontId="31" applyFont="1" fillId="0" borderId="93" applyBorder="1" applyAlignment="1">
      <alignment horizontal="right" vertical="center"/>
    </xf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E3" activeCellId="0" sqref="E3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269</v>
      </c>
      <c r="J1" s="19"/>
    </row>
    <row r="2" spans="1:10" ht="22.8" customHeight="1" x14ac:dyDescent="0.15">
      <c r="A2" s="35"/>
      <c r="B2" s="127" t="s">
        <v>270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271</v>
      </c>
      <c r="C4" s="128" t="s">
        <v>69</v>
      </c>
      <c r="D4" s="128" t="s">
        <v>272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273</v>
      </c>
      <c r="F5" s="128" t="s">
        <v>274</v>
      </c>
      <c r="G5" s="128"/>
      <c r="H5" s="128"/>
      <c r="I5" s="128" t="s">
        <v>275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160</v>
      </c>
      <c r="G6" s="54" t="s">
        <v>276</v>
      </c>
      <c r="H6" s="54" t="s">
        <v>277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>
        <v>3</v>
      </c>
      <c r="E7" s="46"/>
      <c r="F7" s="46">
        <v>3</v>
      </c>
      <c r="G7" s="46"/>
      <c r="H7" s="46">
        <v>3</v>
      </c>
      <c r="I7" s="46"/>
      <c r="J7" s="26"/>
    </row>
    <row r="8" spans="1:10" ht="22.8" customHeight="1" x14ac:dyDescent="0.15">
      <c r="A8" s="43"/>
      <c r="B8" s="47"/>
      <c r="C8" s="47"/>
      <c r="D8" s="48">
        <v>3</v>
      </c>
      <c r="E8" s="48"/>
      <c r="F8" s="48">
        <v>3</v>
      </c>
      <c r="G8" s="48"/>
      <c r="H8" s="48">
        <v>3</v>
      </c>
      <c r="I8" s="48"/>
      <c r="J8" s="49"/>
    </row>
    <row r="9" spans="1:10" ht="22.8" customHeight="1" x14ac:dyDescent="0.15">
      <c r="A9" s="124"/>
      <c r="B9" s="47" t="s">
        <v>71</v>
      </c>
      <c r="C9" s="47" t="s">
        <v>161</v>
      </c>
      <c r="D9" s="50">
        <v>3</v>
      </c>
      <c r="E9" s="50"/>
      <c r="F9" s="50">
        <v>3</v>
      </c>
      <c r="G9" s="50"/>
      <c r="H9" s="50">
        <v>3</v>
      </c>
      <c r="I9" s="50"/>
      <c r="J9" s="49"/>
    </row>
    <row r="10" spans="1:10" ht="22.8" customHeight="1" x14ac:dyDescent="0.15">
      <c r="A10" s="124"/>
      <c r="B10" s="47" t="s">
        <v>73</v>
      </c>
      <c r="C10" s="47" t="s">
        <v>184</v>
      </c>
      <c r="D10" s="50"/>
      <c r="E10" s="50"/>
      <c r="F10" s="50"/>
      <c r="G10" s="50"/>
      <c r="H10" s="50"/>
      <c r="I10" s="50"/>
      <c r="J10" s="49"/>
    </row>
    <row r="11" spans="1:10" ht="22.8" customHeight="1" x14ac:dyDescent="0.15">
      <c r="A11" s="124"/>
      <c r="B11" s="47" t="s">
        <v>75</v>
      </c>
      <c r="C11" s="47" t="s">
        <v>189</v>
      </c>
      <c r="D11" s="50"/>
      <c r="E11" s="50"/>
      <c r="F11" s="50"/>
      <c r="G11" s="50"/>
      <c r="H11" s="50"/>
      <c r="I11" s="50"/>
      <c r="J11" s="49"/>
    </row>
    <row r="12" spans="1:10" ht="9.75" customHeight="1" x14ac:dyDescent="0.15">
      <c r="A12" s="51"/>
      <c r="B12" s="51"/>
      <c r="C12" s="51"/>
      <c r="D12" s="51"/>
      <c r="E12" s="51"/>
      <c r="F12" s="51"/>
      <c r="G12" s="51"/>
      <c r="H12" s="51"/>
      <c r="I12" s="51"/>
      <c r="J12" s="53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36"/>
      <c r="H1" s="36"/>
      <c r="I1" s="37" t="s">
        <v>278</v>
      </c>
      <c r="J1" s="19"/>
    </row>
    <row r="2" spans="1:10" ht="22.8" customHeight="1" x14ac:dyDescent="0.15">
      <c r="A2" s="35"/>
      <c r="B2" s="127" t="s">
        <v>279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280</v>
      </c>
      <c r="H4" s="128"/>
      <c r="I4" s="128"/>
      <c r="J4" s="49"/>
    </row>
    <row r="5" spans="1:10" ht="24.4" customHeight="1" x14ac:dyDescent="0.15">
      <c r="A5" s="43"/>
      <c r="B5" s="128" t="s">
        <v>83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79</v>
      </c>
      <c r="I5" s="128" t="s">
        <v>80</v>
      </c>
      <c r="J5" s="49"/>
    </row>
    <row r="6" spans="1:10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129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281</v>
      </c>
      <c r="J1" s="19"/>
    </row>
    <row r="2" spans="1:10" ht="22.8" customHeight="1" x14ac:dyDescent="0.15">
      <c r="A2" s="35"/>
      <c r="B2" s="127" t="s">
        <v>282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271</v>
      </c>
      <c r="C4" s="128" t="s">
        <v>69</v>
      </c>
      <c r="D4" s="128" t="s">
        <v>272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273</v>
      </c>
      <c r="F5" s="128" t="s">
        <v>274</v>
      </c>
      <c r="G5" s="128"/>
      <c r="H5" s="128"/>
      <c r="I5" s="128" t="s">
        <v>275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160</v>
      </c>
      <c r="G6" s="54" t="s">
        <v>276</v>
      </c>
      <c r="H6" s="54" t="s">
        <v>277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129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6"/>
      <c r="F1" s="6"/>
      <c r="G1" s="6"/>
      <c r="H1" s="6"/>
      <c r="I1" s="37" t="s">
        <v>283</v>
      </c>
      <c r="J1" s="19"/>
    </row>
    <row r="2" spans="1:10" ht="22.8" customHeight="1" x14ac:dyDescent="0.15">
      <c r="A2" s="35"/>
      <c r="B2" s="127" t="s">
        <v>284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285</v>
      </c>
      <c r="H4" s="128"/>
      <c r="I4" s="128"/>
      <c r="J4" s="49"/>
    </row>
    <row r="5" spans="1:10" ht="24.4" customHeight="1" x14ac:dyDescent="0.15">
      <c r="A5" s="43"/>
      <c r="B5" s="128" t="s">
        <v>83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79</v>
      </c>
      <c r="I5" s="128" t="s">
        <v>80</v>
      </c>
      <c r="J5" s="49"/>
    </row>
    <row r="6" spans="1:10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129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25" workbookViewId="0">
      <selection activeCell="D46" activeCellId="0" sqref="D46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23" t="s">
        <v>3</v>
      </c>
      <c r="C2" s="123"/>
      <c r="D2" s="123"/>
      <c r="E2" s="123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22" t="s">
        <v>6</v>
      </c>
      <c r="C4" s="122"/>
      <c r="D4" s="122" t="s">
        <v>7</v>
      </c>
      <c r="E4" s="12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21"/>
      <c r="B6" s="20" t="s">
        <v>10</v>
      </c>
      <c r="C6" s="21">
        <v>471.91</v>
      </c>
      <c r="D6" s="20" t="s">
        <v>11</v>
      </c>
      <c r="E6" s="21"/>
      <c r="F6" s="22"/>
    </row>
    <row r="7" spans="1:6" ht="22.8" customHeight="1" x14ac:dyDescent="0.15">
      <c r="A7" s="121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21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21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21"/>
      <c r="B10" s="20" t="s">
        <v>18</v>
      </c>
      <c r="C10" s="21"/>
      <c r="D10" s="20" t="s">
        <v>19</v>
      </c>
      <c r="E10" s="21"/>
      <c r="F10" s="22"/>
    </row>
    <row r="11" spans="1:6" ht="22.8" customHeight="1" x14ac:dyDescent="0.15">
      <c r="A11" s="121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21"/>
      <c r="B12" s="20"/>
      <c r="C12" s="21"/>
      <c r="D12" s="20" t="s">
        <v>22</v>
      </c>
      <c r="E12" s="21">
        <v>457.24</v>
      </c>
      <c r="F12" s="22"/>
    </row>
    <row r="13" spans="1:6" ht="22.8" customHeight="1" x14ac:dyDescent="0.15">
      <c r="A13" s="121"/>
      <c r="B13" s="20"/>
      <c r="C13" s="21"/>
      <c r="D13" s="20" t="s">
        <v>23</v>
      </c>
      <c r="E13" s="21">
        <v>68.11</v>
      </c>
      <c r="F13" s="22"/>
    </row>
    <row r="14" spans="1:6" ht="22.8" customHeight="1" x14ac:dyDescent="0.15">
      <c r="A14" s="121"/>
      <c r="B14" s="20"/>
      <c r="C14" s="21"/>
      <c r="D14" s="20" t="s">
        <v>24</v>
      </c>
      <c r="E14" s="21"/>
      <c r="F14" s="22"/>
    </row>
    <row r="15" spans="1:6" ht="22.8" customHeight="1" x14ac:dyDescent="0.15">
      <c r="A15" s="121"/>
      <c r="B15" s="20"/>
      <c r="C15" s="21"/>
      <c r="D15" s="20" t="s">
        <v>25</v>
      </c>
      <c r="E15" s="21">
        <v>30.59</v>
      </c>
      <c r="F15" s="22"/>
    </row>
    <row r="16" spans="1:6" ht="22.8" customHeight="1" x14ac:dyDescent="0.15">
      <c r="A16" s="121"/>
      <c r="B16" s="20"/>
      <c r="C16" s="21"/>
      <c r="D16" s="20" t="s">
        <v>26</v>
      </c>
      <c r="E16" s="21"/>
      <c r="F16" s="22"/>
    </row>
    <row r="17" spans="1:6" ht="22.8" customHeight="1" x14ac:dyDescent="0.15">
      <c r="A17" s="121"/>
      <c r="B17" s="20"/>
      <c r="C17" s="21"/>
      <c r="D17" s="20" t="s">
        <v>27</v>
      </c>
      <c r="E17" s="21"/>
      <c r="F17" s="22"/>
    </row>
    <row r="18" spans="1:6" ht="22.8" customHeight="1" x14ac:dyDescent="0.15">
      <c r="A18" s="121"/>
      <c r="B18" s="20"/>
      <c r="C18" s="21"/>
      <c r="D18" s="20" t="s">
        <v>28</v>
      </c>
      <c r="E18" s="21">
        <v>13.2</v>
      </c>
      <c r="F18" s="22"/>
    </row>
    <row r="19" spans="1:6" ht="22.8" customHeight="1" x14ac:dyDescent="0.15">
      <c r="A19" s="121"/>
      <c r="B19" s="20"/>
      <c r="C19" s="21"/>
      <c r="D19" s="20" t="s">
        <v>29</v>
      </c>
      <c r="E19" s="21"/>
      <c r="F19" s="22"/>
    </row>
    <row r="20" spans="1:6" ht="22.8" customHeight="1" x14ac:dyDescent="0.15">
      <c r="A20" s="121"/>
      <c r="B20" s="20"/>
      <c r="C20" s="21"/>
      <c r="D20" s="20" t="s">
        <v>30</v>
      </c>
      <c r="E20" s="21"/>
      <c r="F20" s="22"/>
    </row>
    <row r="21" spans="1:6" ht="22.8" customHeight="1" x14ac:dyDescent="0.15">
      <c r="A21" s="121"/>
      <c r="B21" s="20"/>
      <c r="C21" s="21"/>
      <c r="D21" s="20" t="s">
        <v>31</v>
      </c>
      <c r="E21" s="21"/>
      <c r="F21" s="22"/>
    </row>
    <row r="22" spans="1:6" ht="22.8" customHeight="1" x14ac:dyDescent="0.15">
      <c r="A22" s="121"/>
      <c r="B22" s="20"/>
      <c r="C22" s="21"/>
      <c r="D22" s="20" t="s">
        <v>32</v>
      </c>
      <c r="E22" s="21"/>
      <c r="F22" s="22"/>
    </row>
    <row r="23" spans="1:6" ht="22.8" customHeight="1" x14ac:dyDescent="0.15">
      <c r="A23" s="121"/>
      <c r="B23" s="20"/>
      <c r="C23" s="21"/>
      <c r="D23" s="20" t="s">
        <v>33</v>
      </c>
      <c r="E23" s="21"/>
      <c r="F23" s="22"/>
    </row>
    <row r="24" spans="1:6" ht="22.8" customHeight="1" x14ac:dyDescent="0.15">
      <c r="A24" s="121"/>
      <c r="B24" s="20"/>
      <c r="C24" s="21"/>
      <c r="D24" s="20" t="s">
        <v>34</v>
      </c>
      <c r="E24" s="21"/>
      <c r="F24" s="22"/>
    </row>
    <row r="25" spans="1:6" ht="22.8" customHeight="1" x14ac:dyDescent="0.15">
      <c r="A25" s="121"/>
      <c r="B25" s="20"/>
      <c r="C25" s="21"/>
      <c r="D25" s="20" t="s">
        <v>35</v>
      </c>
      <c r="E25" s="21">
        <v>34.05</v>
      </c>
      <c r="F25" s="22"/>
    </row>
    <row r="26" spans="1:6" ht="22.8" customHeight="1" x14ac:dyDescent="0.15">
      <c r="A26" s="121"/>
      <c r="B26" s="20"/>
      <c r="C26" s="21"/>
      <c r="D26" s="20" t="s">
        <v>36</v>
      </c>
      <c r="E26" s="21"/>
      <c r="F26" s="22"/>
    </row>
    <row r="27" spans="1:6" ht="22.8" customHeight="1" x14ac:dyDescent="0.15">
      <c r="A27" s="121"/>
      <c r="B27" s="20"/>
      <c r="C27" s="21"/>
      <c r="D27" s="20" t="s">
        <v>37</v>
      </c>
      <c r="E27" s="21"/>
      <c r="F27" s="22"/>
    </row>
    <row r="28" spans="1:6" ht="22.8" customHeight="1" x14ac:dyDescent="0.15">
      <c r="A28" s="121"/>
      <c r="B28" s="20"/>
      <c r="C28" s="21"/>
      <c r="D28" s="20" t="s">
        <v>38</v>
      </c>
      <c r="E28" s="21"/>
      <c r="F28" s="22"/>
    </row>
    <row r="29" spans="1:6" ht="22.8" customHeight="1" x14ac:dyDescent="0.15">
      <c r="A29" s="121"/>
      <c r="B29" s="20"/>
      <c r="C29" s="21"/>
      <c r="D29" s="20" t="s">
        <v>39</v>
      </c>
      <c r="E29" s="21"/>
      <c r="F29" s="22"/>
    </row>
    <row r="30" spans="1:6" ht="22.8" customHeight="1" x14ac:dyDescent="0.15">
      <c r="A30" s="121"/>
      <c r="B30" s="20"/>
      <c r="C30" s="21"/>
      <c r="D30" s="20" t="s">
        <v>40</v>
      </c>
      <c r="E30" s="21"/>
      <c r="F30" s="22"/>
    </row>
    <row r="31" spans="1:6" ht="22.8" customHeight="1" x14ac:dyDescent="0.15">
      <c r="A31" s="121"/>
      <c r="B31" s="20"/>
      <c r="C31" s="21"/>
      <c r="D31" s="20" t="s">
        <v>41</v>
      </c>
      <c r="E31" s="21"/>
      <c r="F31" s="22"/>
    </row>
    <row r="32" spans="1:6" ht="22.8" customHeight="1" x14ac:dyDescent="0.15">
      <c r="A32" s="121"/>
      <c r="B32" s="20"/>
      <c r="C32" s="21"/>
      <c r="D32" s="20" t="s">
        <v>42</v>
      </c>
      <c r="E32" s="21"/>
      <c r="F32" s="22"/>
    </row>
    <row r="33" spans="1:6" ht="22.8" customHeight="1" x14ac:dyDescent="0.15">
      <c r="A33" s="121"/>
      <c r="B33" s="20"/>
      <c r="C33" s="21"/>
      <c r="D33" s="20" t="s">
        <v>43</v>
      </c>
      <c r="E33" s="21"/>
      <c r="F33" s="22"/>
    </row>
    <row r="34" spans="1:6" ht="22.8" customHeight="1" x14ac:dyDescent="0.15">
      <c r="A34" s="121"/>
      <c r="B34" s="20"/>
      <c r="C34" s="21"/>
      <c r="D34" s="20" t="s">
        <v>44</v>
      </c>
      <c r="E34" s="21"/>
      <c r="F34" s="22"/>
    </row>
    <row r="35" spans="1:6" ht="22.8" customHeight="1" x14ac:dyDescent="0.15">
      <c r="A35" s="121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471.91</v>
      </c>
      <c r="D36" s="24" t="s">
        <v>47</v>
      </c>
      <c r="E36" s="25">
        <v>471.91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471.91</v>
      </c>
      <c r="D40" s="24" t="s">
        <v>54</v>
      </c>
      <c r="E40" s="25">
        <v>471.91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2"/>
  <sheetViews>
    <sheetView zoomScaleNormal="100" topLeftCell="A1" workbookViewId="0">
      <selection activeCell="D7" activeCellId="0" sqref="D7:D1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27" t="s">
        <v>56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9" t="s">
        <v>2</v>
      </c>
    </row>
    <row r="3" spans="1:15" ht="19.55" customHeight="1" x14ac:dyDescent="0.15">
      <c r="A3" s="39"/>
      <c r="B3" s="126" t="s">
        <v>4</v>
      </c>
      <c r="C3" s="126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25" t="s">
        <v>8</v>
      </c>
      <c r="C4" s="125"/>
      <c r="D4" s="125" t="s">
        <v>57</v>
      </c>
      <c r="E4" s="125" t="s">
        <v>58</v>
      </c>
      <c r="F4" s="125" t="s">
        <v>59</v>
      </c>
      <c r="G4" s="125" t="s">
        <v>60</v>
      </c>
      <c r="H4" s="125" t="s">
        <v>61</v>
      </c>
      <c r="I4" s="125" t="s">
        <v>62</v>
      </c>
      <c r="J4" s="125" t="s">
        <v>63</v>
      </c>
      <c r="K4" s="125" t="s">
        <v>64</v>
      </c>
      <c r="L4" s="125" t="s">
        <v>65</v>
      </c>
      <c r="M4" s="125" t="s">
        <v>66</v>
      </c>
      <c r="N4" s="125" t="s">
        <v>67</v>
      </c>
      <c r="O4" s="22"/>
    </row>
    <row r="5" spans="1:15" ht="24.4" customHeight="1" x14ac:dyDescent="0.15">
      <c r="A5" s="43"/>
      <c r="B5" s="125" t="s">
        <v>68</v>
      </c>
      <c r="C5" s="125" t="s">
        <v>69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22"/>
    </row>
    <row r="6" spans="1:15" ht="24.4" customHeight="1" x14ac:dyDescent="0.15">
      <c r="A6" s="43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22"/>
    </row>
    <row r="7" spans="1:15" ht="22.8" customHeight="1" x14ac:dyDescent="0.15">
      <c r="A7" s="23"/>
      <c r="B7" s="45"/>
      <c r="C7" s="45" t="s">
        <v>70</v>
      </c>
      <c r="D7" s="46">
        <v>471.91</v>
      </c>
      <c r="E7" s="46"/>
      <c r="F7" s="46">
        <v>471.91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471.91</v>
      </c>
      <c r="E8" s="48"/>
      <c r="F8" s="48">
        <v>471.91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124"/>
      <c r="B9" s="47" t="s">
        <v>71</v>
      </c>
      <c r="C9" s="47" t="s">
        <v>72</v>
      </c>
      <c r="D9" s="50">
        <v>132.87</v>
      </c>
      <c r="E9" s="50"/>
      <c r="F9" s="50">
        <v>132.87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22.8" customHeight="1" x14ac:dyDescent="0.15">
      <c r="A10" s="124"/>
      <c r="B10" s="47" t="s">
        <v>73</v>
      </c>
      <c r="C10" s="47" t="s">
        <v>74</v>
      </c>
      <c r="D10" s="50">
        <v>160.71</v>
      </c>
      <c r="E10" s="50"/>
      <c r="F10" s="50">
        <v>160.71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22.8" customHeight="1" x14ac:dyDescent="0.15">
      <c r="A11" s="124"/>
      <c r="B11" s="47" t="s">
        <v>75</v>
      </c>
      <c r="C11" s="47" t="s">
        <v>76</v>
      </c>
      <c r="D11" s="50">
        <v>178.33</v>
      </c>
      <c r="E11" s="50"/>
      <c r="F11" s="50">
        <v>178.33</v>
      </c>
      <c r="G11" s="50"/>
      <c r="H11" s="50"/>
      <c r="I11" s="50"/>
      <c r="J11" s="50"/>
      <c r="K11" s="50"/>
      <c r="L11" s="50"/>
      <c r="M11" s="50"/>
      <c r="N11" s="50"/>
      <c r="O11" s="49"/>
    </row>
    <row r="12" spans="1:15" ht="9.75" customHeight="1" x14ac:dyDescent="0.15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2"/>
      <c r="O12" s="53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5"/>
  <sheetViews>
    <sheetView zoomScaleNormal="100" topLeftCell="A7" workbookViewId="0">
      <selection activeCell="I27" activeCellId="0" sqref="I27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29"/>
      <c r="C1" s="129"/>
      <c r="D1" s="129"/>
      <c r="E1" s="7"/>
      <c r="F1" s="7"/>
      <c r="G1" s="36"/>
      <c r="H1" s="36"/>
      <c r="I1" s="36"/>
      <c r="J1" s="36"/>
      <c r="K1" s="37" t="s">
        <v>77</v>
      </c>
      <c r="L1" s="19"/>
    </row>
    <row r="2" spans="1:12" ht="22.8" customHeight="1" x14ac:dyDescent="0.15">
      <c r="A2" s="35"/>
      <c r="B2" s="127" t="s">
        <v>78</v>
      </c>
      <c r="C2" s="127"/>
      <c r="D2" s="127"/>
      <c r="E2" s="127"/>
      <c r="F2" s="127"/>
      <c r="G2" s="127"/>
      <c r="H2" s="127"/>
      <c r="I2" s="127"/>
      <c r="J2" s="127"/>
      <c r="K2" s="127"/>
      <c r="L2" s="19" t="s">
        <v>2</v>
      </c>
    </row>
    <row r="3" spans="1:12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57</v>
      </c>
      <c r="H4" s="128" t="s">
        <v>79</v>
      </c>
      <c r="I4" s="128" t="s">
        <v>80</v>
      </c>
      <c r="J4" s="128" t="s">
        <v>81</v>
      </c>
      <c r="K4" s="128" t="s">
        <v>82</v>
      </c>
      <c r="L4" s="49"/>
    </row>
    <row r="5" spans="1:12" ht="24.4" customHeight="1" x14ac:dyDescent="0.15">
      <c r="A5" s="43"/>
      <c r="B5" s="128" t="s">
        <v>83</v>
      </c>
      <c r="C5" s="128"/>
      <c r="D5" s="128"/>
      <c r="E5" s="128" t="s">
        <v>68</v>
      </c>
      <c r="F5" s="128" t="s">
        <v>69</v>
      </c>
      <c r="G5" s="128"/>
      <c r="H5" s="128"/>
      <c r="I5" s="128"/>
      <c r="J5" s="128"/>
      <c r="K5" s="128"/>
      <c r="L5" s="49"/>
    </row>
    <row r="6" spans="1:12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8"/>
      <c r="I6" s="128"/>
      <c r="J6" s="128"/>
      <c r="K6" s="12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132">
        <f>G8</f>
        <v>471.9200000000001</v>
      </c>
      <c r="H7" s="132">
        <f>H8</f>
        <v>458.72</v>
      </c>
      <c r="I7" s="132">
        <f>I8</f>
        <v>13.2</v>
      </c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135">
        <f>G9+G19+G26</f>
        <v>471.9200000000001</v>
      </c>
      <c r="H8" s="135">
        <f>H9+H19+H26</f>
        <v>458.72</v>
      </c>
      <c r="I8" s="135">
        <f>I9+I19+I26</f>
        <v>13.2</v>
      </c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135">
        <f>SUM(G10:G18)</f>
        <v>132.88</v>
      </c>
      <c r="H9" s="135">
        <f>SUM(H10:H18)</f>
        <v>132.88</v>
      </c>
      <c r="I9" s="135">
        <f>SUM(I10:I18)</f>
        <v>0</v>
      </c>
      <c r="J9" s="48"/>
      <c r="K9" s="48"/>
      <c r="L9" s="49"/>
    </row>
    <row r="10" spans="1:12" ht="22.8" customHeight="1" x14ac:dyDescent="0.15">
      <c r="A10" s="124"/>
      <c r="B10" s="47" t="s">
        <v>87</v>
      </c>
      <c r="C10" s="47" t="s">
        <v>88</v>
      </c>
      <c r="D10" s="47" t="s">
        <v>88</v>
      </c>
      <c r="E10" s="47" t="s">
        <v>71</v>
      </c>
      <c r="F10" s="47" t="s">
        <v>89</v>
      </c>
      <c r="G10" s="48">
        <v>89.54</v>
      </c>
      <c r="H10" s="50">
        <v>89.54</v>
      </c>
      <c r="I10" s="50"/>
      <c r="J10" s="50"/>
      <c r="K10" s="50"/>
      <c r="L10" s="22"/>
    </row>
    <row r="11" spans="1:12" ht="22.8" customHeight="1" x14ac:dyDescent="0.15">
      <c r="A11" s="124"/>
      <c r="B11" s="47" t="s">
        <v>87</v>
      </c>
      <c r="C11" s="47" t="s">
        <v>88</v>
      </c>
      <c r="D11" s="47" t="s">
        <v>90</v>
      </c>
      <c r="E11" s="47" t="s">
        <v>71</v>
      </c>
      <c r="F11" s="47" t="s">
        <v>91</v>
      </c>
      <c r="G11" s="48">
        <v>3.05</v>
      </c>
      <c r="H11" s="50">
        <v>3.05</v>
      </c>
      <c r="I11" s="50"/>
      <c r="J11" s="50"/>
      <c r="K11" s="50"/>
      <c r="L11" s="22"/>
    </row>
    <row r="12" spans="1:12" ht="22.8" customHeight="1" x14ac:dyDescent="0.15">
      <c r="A12" s="124"/>
      <c r="B12" s="47" t="s">
        <v>87</v>
      </c>
      <c r="C12" s="47" t="s">
        <v>88</v>
      </c>
      <c r="D12" s="47" t="s">
        <v>92</v>
      </c>
      <c r="E12" s="47" t="s">
        <v>71</v>
      </c>
      <c r="F12" s="47" t="s">
        <v>93</v>
      </c>
      <c r="G12" s="48"/>
      <c r="H12" s="50"/>
      <c r="I12" s="50"/>
      <c r="J12" s="50"/>
      <c r="K12" s="50"/>
      <c r="L12" s="22"/>
    </row>
    <row r="13" spans="1:12" ht="22.8" customHeight="1" x14ac:dyDescent="0.15">
      <c r="A13" s="124"/>
      <c r="B13" s="47" t="s">
        <v>87</v>
      </c>
      <c r="C13" s="47" t="s">
        <v>88</v>
      </c>
      <c r="D13" s="47" t="s">
        <v>94</v>
      </c>
      <c r="E13" s="47" t="s">
        <v>71</v>
      </c>
      <c r="F13" s="47" t="s">
        <v>95</v>
      </c>
      <c r="G13" s="48"/>
      <c r="H13" s="50"/>
      <c r="I13" s="50"/>
      <c r="J13" s="50"/>
      <c r="K13" s="50"/>
      <c r="L13" s="22"/>
    </row>
    <row r="14" spans="1:12" ht="22.8" customHeight="1" x14ac:dyDescent="0.15">
      <c r="A14" s="124"/>
      <c r="B14" s="47" t="s">
        <v>96</v>
      </c>
      <c r="C14" s="47" t="s">
        <v>97</v>
      </c>
      <c r="D14" s="47" t="s">
        <v>97</v>
      </c>
      <c r="E14" s="47" t="s">
        <v>71</v>
      </c>
      <c r="F14" s="47" t="s">
        <v>98</v>
      </c>
      <c r="G14" s="48">
        <v>12.6</v>
      </c>
      <c r="H14" s="50">
        <v>12.6</v>
      </c>
      <c r="I14" s="50"/>
      <c r="J14" s="50"/>
      <c r="K14" s="50"/>
      <c r="L14" s="22"/>
    </row>
    <row r="15" spans="1:12" ht="22.8" customHeight="1" x14ac:dyDescent="0.15">
      <c r="A15" s="124"/>
      <c r="B15" s="47" t="s">
        <v>96</v>
      </c>
      <c r="C15" s="47" t="s">
        <v>97</v>
      </c>
      <c r="D15" s="47" t="s">
        <v>99</v>
      </c>
      <c r="E15" s="47" t="s">
        <v>71</v>
      </c>
      <c r="F15" s="47" t="s">
        <v>100</v>
      </c>
      <c r="G15" s="48">
        <v>6.3</v>
      </c>
      <c r="H15" s="50">
        <v>6.3</v>
      </c>
      <c r="I15" s="50"/>
      <c r="J15" s="50"/>
      <c r="K15" s="50"/>
      <c r="L15" s="22"/>
    </row>
    <row r="16" spans="1:12" ht="22.8" customHeight="1" x14ac:dyDescent="0.15">
      <c r="A16" s="124"/>
      <c r="B16" s="47" t="s">
        <v>101</v>
      </c>
      <c r="C16" s="47" t="s">
        <v>102</v>
      </c>
      <c r="D16" s="47" t="s">
        <v>88</v>
      </c>
      <c r="E16" s="47" t="s">
        <v>71</v>
      </c>
      <c r="F16" s="47" t="s">
        <v>103</v>
      </c>
      <c r="G16" s="48">
        <v>5.51</v>
      </c>
      <c r="H16" s="50">
        <v>5.51</v>
      </c>
      <c r="I16" s="50"/>
      <c r="J16" s="50"/>
      <c r="K16" s="50"/>
      <c r="L16" s="22"/>
    </row>
    <row r="17" spans="1:12" ht="22.8" customHeight="1" x14ac:dyDescent="0.15">
      <c r="A17" s="124"/>
      <c r="B17" s="47" t="s">
        <v>101</v>
      </c>
      <c r="C17" s="47" t="s">
        <v>102</v>
      </c>
      <c r="D17" s="47" t="s">
        <v>90</v>
      </c>
      <c r="E17" s="47" t="s">
        <v>71</v>
      </c>
      <c r="F17" s="47" t="s">
        <v>104</v>
      </c>
      <c r="G17" s="48">
        <v>6.43</v>
      </c>
      <c r="H17" s="50">
        <v>6.43</v>
      </c>
      <c r="I17" s="50"/>
      <c r="J17" s="50"/>
      <c r="K17" s="50"/>
      <c r="L17" s="22"/>
    </row>
    <row r="18" spans="1:12" ht="22.8" customHeight="1" x14ac:dyDescent="0.15">
      <c r="A18" s="124"/>
      <c r="B18" s="47" t="s">
        <v>105</v>
      </c>
      <c r="C18" s="47" t="s">
        <v>106</v>
      </c>
      <c r="D18" s="47" t="s">
        <v>88</v>
      </c>
      <c r="E18" s="47" t="s">
        <v>71</v>
      </c>
      <c r="F18" s="47" t="s">
        <v>107</v>
      </c>
      <c r="G18" s="48">
        <v>9.45</v>
      </c>
      <c r="H18" s="50">
        <v>9.45</v>
      </c>
      <c r="I18" s="50"/>
      <c r="J18" s="50"/>
      <c r="K18" s="50"/>
      <c r="L18" s="22"/>
    </row>
    <row r="19" spans="1:12" ht="22.8" customHeight="1" x14ac:dyDescent="0.15">
      <c r="B19" s="47"/>
      <c r="C19" s="47"/>
      <c r="D19" s="47"/>
      <c r="E19" s="47"/>
      <c r="F19" s="47" t="s">
        <v>74</v>
      </c>
      <c r="G19" s="48">
        <v>160.71</v>
      </c>
      <c r="H19" s="48">
        <v>160.71</v>
      </c>
      <c r="I19" s="48"/>
      <c r="J19" s="48"/>
      <c r="K19" s="48"/>
      <c r="L19" s="49"/>
    </row>
    <row r="20" spans="1:12" ht="22.8" customHeight="1" x14ac:dyDescent="0.15">
      <c r="A20" s="124"/>
      <c r="B20" s="47" t="s">
        <v>87</v>
      </c>
      <c r="C20" s="47" t="s">
        <v>88</v>
      </c>
      <c r="D20" s="47" t="s">
        <v>88</v>
      </c>
      <c r="E20" s="47" t="s">
        <v>73</v>
      </c>
      <c r="F20" s="47" t="s">
        <v>89</v>
      </c>
      <c r="G20" s="48">
        <v>114.81</v>
      </c>
      <c r="H20" s="50">
        <v>114.81</v>
      </c>
      <c r="I20" s="50"/>
      <c r="J20" s="50"/>
      <c r="K20" s="50"/>
      <c r="L20" s="22"/>
    </row>
    <row r="21" spans="1:12" ht="22.8" customHeight="1" x14ac:dyDescent="0.15">
      <c r="A21" s="124"/>
      <c r="B21" s="47" t="s">
        <v>96</v>
      </c>
      <c r="C21" s="47" t="s">
        <v>97</v>
      </c>
      <c r="D21" s="47" t="s">
        <v>97</v>
      </c>
      <c r="E21" s="47" t="s">
        <v>73</v>
      </c>
      <c r="F21" s="47" t="s">
        <v>98</v>
      </c>
      <c r="G21" s="48">
        <v>16.33</v>
      </c>
      <c r="H21" s="50">
        <v>16.33</v>
      </c>
      <c r="I21" s="50"/>
      <c r="J21" s="50"/>
      <c r="K21" s="50"/>
      <c r="L21" s="22"/>
    </row>
    <row r="22" spans="1:12" ht="22.8" customHeight="1" x14ac:dyDescent="0.15">
      <c r="A22" s="124"/>
      <c r="B22" s="47" t="s">
        <v>96</v>
      </c>
      <c r="C22" s="47" t="s">
        <v>97</v>
      </c>
      <c r="D22" s="47" t="s">
        <v>99</v>
      </c>
      <c r="E22" s="47" t="s">
        <v>73</v>
      </c>
      <c r="F22" s="47" t="s">
        <v>100</v>
      </c>
      <c r="G22" s="48">
        <v>8.17</v>
      </c>
      <c r="H22" s="50">
        <v>8.17</v>
      </c>
      <c r="I22" s="50"/>
      <c r="J22" s="50"/>
      <c r="K22" s="50"/>
      <c r="L22" s="22"/>
    </row>
    <row r="23" spans="1:12" ht="22.8" customHeight="1" x14ac:dyDescent="0.15">
      <c r="A23" s="124"/>
      <c r="B23" s="47" t="s">
        <v>101</v>
      </c>
      <c r="C23" s="47" t="s">
        <v>102</v>
      </c>
      <c r="D23" s="47" t="s">
        <v>88</v>
      </c>
      <c r="E23" s="47" t="s">
        <v>73</v>
      </c>
      <c r="F23" s="47" t="s">
        <v>103</v>
      </c>
      <c r="G23" s="48">
        <v>7.14</v>
      </c>
      <c r="H23" s="50">
        <v>7.14</v>
      </c>
      <c r="I23" s="50"/>
      <c r="J23" s="50"/>
      <c r="K23" s="50"/>
      <c r="L23" s="22"/>
    </row>
    <row r="24" spans="1:12" ht="22.8" customHeight="1" x14ac:dyDescent="0.15">
      <c r="A24" s="124"/>
      <c r="B24" s="47" t="s">
        <v>101</v>
      </c>
      <c r="C24" s="47" t="s">
        <v>102</v>
      </c>
      <c r="D24" s="47" t="s">
        <v>90</v>
      </c>
      <c r="E24" s="47" t="s">
        <v>73</v>
      </c>
      <c r="F24" s="47" t="s">
        <v>104</v>
      </c>
      <c r="G24" s="48">
        <v>2.02</v>
      </c>
      <c r="H24" s="50">
        <v>2.02</v>
      </c>
      <c r="I24" s="50"/>
      <c r="J24" s="50"/>
      <c r="K24" s="50"/>
      <c r="L24" s="22"/>
    </row>
    <row r="25" spans="1:12" ht="22.8" customHeight="1" x14ac:dyDescent="0.15">
      <c r="A25" s="124"/>
      <c r="B25" s="47" t="s">
        <v>105</v>
      </c>
      <c r="C25" s="47" t="s">
        <v>106</v>
      </c>
      <c r="D25" s="47" t="s">
        <v>88</v>
      </c>
      <c r="E25" s="47" t="s">
        <v>73</v>
      </c>
      <c r="F25" s="47" t="s">
        <v>107</v>
      </c>
      <c r="G25" s="48">
        <v>12.25</v>
      </c>
      <c r="H25" s="50">
        <v>12.25</v>
      </c>
      <c r="I25" s="50"/>
      <c r="J25" s="50"/>
      <c r="K25" s="50"/>
      <c r="L25" s="22"/>
    </row>
    <row r="26" spans="1:12" ht="22.8" customHeight="1" x14ac:dyDescent="0.15">
      <c r="B26" s="47"/>
      <c r="C26" s="47"/>
      <c r="D26" s="47"/>
      <c r="E26" s="47"/>
      <c r="F26" s="47" t="s">
        <v>76</v>
      </c>
      <c r="G26" s="48">
        <v>178.33</v>
      </c>
      <c r="H26" s="48">
        <v>165.13</v>
      </c>
      <c r="I26" s="48">
        <v>13.2</v>
      </c>
      <c r="J26" s="48"/>
      <c r="K26" s="48"/>
      <c r="L26" s="49"/>
    </row>
    <row r="27" spans="1:12" ht="22.8" customHeight="1" x14ac:dyDescent="0.15">
      <c r="A27" s="124"/>
      <c r="B27" s="47" t="s">
        <v>87</v>
      </c>
      <c r="C27" s="47" t="s">
        <v>88</v>
      </c>
      <c r="D27" s="47" t="s">
        <v>88</v>
      </c>
      <c r="E27" s="47" t="s">
        <v>75</v>
      </c>
      <c r="F27" s="47" t="s">
        <v>89</v>
      </c>
      <c r="G27" s="48">
        <v>12.81</v>
      </c>
      <c r="H27" s="50">
        <v>12.81</v>
      </c>
      <c r="I27" s="50"/>
      <c r="J27" s="50"/>
      <c r="K27" s="50"/>
      <c r="L27" s="22"/>
    </row>
    <row r="28" spans="1:12" ht="22.8" customHeight="1" x14ac:dyDescent="0.15">
      <c r="A28" s="124"/>
      <c r="B28" s="47" t="s">
        <v>87</v>
      </c>
      <c r="C28" s="47" t="s">
        <v>88</v>
      </c>
      <c r="D28" s="47" t="s">
        <v>90</v>
      </c>
      <c r="E28" s="47" t="s">
        <v>75</v>
      </c>
      <c r="F28" s="47" t="s">
        <v>91</v>
      </c>
      <c r="G28" s="48">
        <v>105.75</v>
      </c>
      <c r="H28" s="50">
        <v>105.75</v>
      </c>
      <c r="I28" s="50"/>
      <c r="J28" s="50"/>
      <c r="K28" s="50"/>
      <c r="L28" s="22"/>
    </row>
    <row r="29" spans="1:12" ht="22.8" customHeight="1" x14ac:dyDescent="0.15">
      <c r="A29" s="124"/>
      <c r="B29" s="47" t="s">
        <v>96</v>
      </c>
      <c r="C29" s="47" t="s">
        <v>97</v>
      </c>
      <c r="D29" s="47" t="s">
        <v>97</v>
      </c>
      <c r="E29" s="47" t="s">
        <v>75</v>
      </c>
      <c r="F29" s="47" t="s">
        <v>98</v>
      </c>
      <c r="G29" s="48">
        <v>16.48</v>
      </c>
      <c r="H29" s="50">
        <v>16.48</v>
      </c>
      <c r="I29" s="50"/>
      <c r="J29" s="50"/>
      <c r="K29" s="50"/>
      <c r="L29" s="22"/>
    </row>
    <row r="30" spans="1:12" ht="22.8" customHeight="1" x14ac:dyDescent="0.15">
      <c r="A30" s="124"/>
      <c r="B30" s="47" t="s">
        <v>96</v>
      </c>
      <c r="C30" s="47" t="s">
        <v>97</v>
      </c>
      <c r="D30" s="47" t="s">
        <v>99</v>
      </c>
      <c r="E30" s="47" t="s">
        <v>75</v>
      </c>
      <c r="F30" s="47" t="s">
        <v>100</v>
      </c>
      <c r="G30" s="48">
        <v>8.24</v>
      </c>
      <c r="H30" s="50">
        <v>8.24</v>
      </c>
      <c r="I30" s="50"/>
      <c r="J30" s="50"/>
      <c r="K30" s="50"/>
      <c r="L30" s="22"/>
    </row>
    <row r="31" spans="1:12" ht="22.8" customHeight="1" x14ac:dyDescent="0.15">
      <c r="A31" s="124"/>
      <c r="B31" s="47" t="s">
        <v>101</v>
      </c>
      <c r="C31" s="47" t="s">
        <v>102</v>
      </c>
      <c r="D31" s="47" t="s">
        <v>106</v>
      </c>
      <c r="E31" s="47" t="s">
        <v>75</v>
      </c>
      <c r="F31" s="47" t="s">
        <v>108</v>
      </c>
      <c r="G31" s="48">
        <v>7.29</v>
      </c>
      <c r="H31" s="50">
        <v>7.29</v>
      </c>
      <c r="I31" s="50"/>
      <c r="J31" s="50"/>
      <c r="K31" s="50"/>
      <c r="L31" s="22"/>
    </row>
    <row r="32" spans="1:12" ht="22.8" customHeight="1" x14ac:dyDescent="0.15">
      <c r="A32" s="124"/>
      <c r="B32" s="47" t="s">
        <v>101</v>
      </c>
      <c r="C32" s="47" t="s">
        <v>102</v>
      </c>
      <c r="D32" s="47" t="s">
        <v>90</v>
      </c>
      <c r="E32" s="47" t="s">
        <v>75</v>
      </c>
      <c r="F32" s="47" t="s">
        <v>104</v>
      </c>
      <c r="G32" s="48">
        <v>2.2</v>
      </c>
      <c r="H32" s="50">
        <v>2.2</v>
      </c>
      <c r="I32" s="50"/>
      <c r="J32" s="50"/>
      <c r="K32" s="50"/>
      <c r="L32" s="22"/>
    </row>
    <row r="33" spans="1:12" ht="22.8" customHeight="1" x14ac:dyDescent="0.15">
      <c r="A33" s="124"/>
      <c r="B33" s="47" t="s">
        <v>109</v>
      </c>
      <c r="C33" s="47" t="s">
        <v>97</v>
      </c>
      <c r="D33" s="47" t="s">
        <v>99</v>
      </c>
      <c r="E33" s="47" t="s">
        <v>75</v>
      </c>
      <c r="F33" s="47" t="s">
        <v>110</v>
      </c>
      <c r="G33" s="48">
        <v>13.2</v>
      </c>
      <c r="H33" s="50"/>
      <c r="I33" s="50">
        <v>13.2</v>
      </c>
      <c r="J33" s="50"/>
      <c r="K33" s="50"/>
      <c r="L33" s="22"/>
    </row>
    <row r="34" spans="1:12" ht="22.8" customHeight="1" x14ac:dyDescent="0.15">
      <c r="A34" s="124"/>
      <c r="B34" s="47" t="s">
        <v>105</v>
      </c>
      <c r="C34" s="47" t="s">
        <v>106</v>
      </c>
      <c r="D34" s="47" t="s">
        <v>88</v>
      </c>
      <c r="E34" s="47" t="s">
        <v>75</v>
      </c>
      <c r="F34" s="47" t="s">
        <v>107</v>
      </c>
      <c r="G34" s="48">
        <v>12.36</v>
      </c>
      <c r="H34" s="50">
        <v>12.36</v>
      </c>
      <c r="I34" s="50"/>
      <c r="J34" s="50"/>
      <c r="K34" s="50"/>
      <c r="L34" s="22"/>
    </row>
    <row r="35" spans="1:12" ht="9.75" customHeight="1" x14ac:dyDescent="0.15">
      <c r="A35" s="51"/>
      <c r="B35" s="52"/>
      <c r="C35" s="52"/>
      <c r="D35" s="52"/>
      <c r="E35" s="52"/>
      <c r="F35" s="51"/>
      <c r="G35" s="51"/>
      <c r="H35" s="51"/>
      <c r="I35" s="51"/>
      <c r="J35" s="52"/>
      <c r="K35" s="52"/>
      <c r="L35" s="53"/>
    </row>
  </sheetData>
  <mergeCells count="15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8"/>
    <mergeCell ref="A20:A25"/>
    <mergeCell ref="A27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H11" activeCellId="0" sqref="H1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111</v>
      </c>
      <c r="I1" s="9" t="s">
        <v>2</v>
      </c>
    </row>
    <row r="2" spans="1:9" ht="22.8" customHeight="1" x14ac:dyDescent="0.15">
      <c r="A2" s="8"/>
      <c r="B2" s="123" t="s">
        <v>112</v>
      </c>
      <c r="C2" s="123"/>
      <c r="D2" s="123"/>
      <c r="E2" s="123"/>
      <c r="F2" s="123"/>
      <c r="G2" s="123"/>
      <c r="H2" s="123"/>
      <c r="I2" s="9"/>
    </row>
    <row r="3" spans="1:9" ht="19.55" customHeight="1" x14ac:dyDescent="0.15">
      <c r="A3" s="11"/>
      <c r="B3" s="126" t="s">
        <v>4</v>
      </c>
      <c r="C3" s="126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22" t="s">
        <v>6</v>
      </c>
      <c r="C4" s="122"/>
      <c r="D4" s="122" t="s">
        <v>7</v>
      </c>
      <c r="E4" s="122"/>
      <c r="F4" s="122"/>
      <c r="G4" s="122"/>
      <c r="H4" s="12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113</v>
      </c>
      <c r="G5" s="17" t="s">
        <v>114</v>
      </c>
      <c r="H5" s="17" t="s">
        <v>115</v>
      </c>
      <c r="I5" s="18"/>
    </row>
    <row r="6" spans="1:9" ht="22.8" customHeight="1" x14ac:dyDescent="0.15">
      <c r="A6" s="19"/>
      <c r="B6" s="20" t="s">
        <v>116</v>
      </c>
      <c r="C6" s="21">
        <v>471.91</v>
      </c>
      <c r="D6" s="20" t="s">
        <v>117</v>
      </c>
      <c r="E6" s="21">
        <v>471.91</v>
      </c>
      <c r="F6" s="21">
        <v>471.91</v>
      </c>
      <c r="G6" s="21"/>
      <c r="H6" s="21"/>
      <c r="I6" s="22"/>
    </row>
    <row r="7" spans="1:9" ht="22.8" customHeight="1" x14ac:dyDescent="0.15">
      <c r="A7" s="121"/>
      <c r="B7" s="20" t="s">
        <v>118</v>
      </c>
      <c r="C7" s="21">
        <v>471.91</v>
      </c>
      <c r="D7" s="20" t="s">
        <v>119</v>
      </c>
      <c r="E7" s="21"/>
      <c r="F7" s="21"/>
      <c r="G7" s="21"/>
      <c r="H7" s="21"/>
      <c r="I7" s="22"/>
    </row>
    <row r="8" spans="1:9" ht="22.8" customHeight="1" x14ac:dyDescent="0.15">
      <c r="A8" s="121"/>
      <c r="B8" s="20" t="s">
        <v>120</v>
      </c>
      <c r="C8" s="21"/>
      <c r="D8" s="20" t="s">
        <v>121</v>
      </c>
      <c r="E8" s="21"/>
      <c r="F8" s="21"/>
      <c r="G8" s="21"/>
      <c r="H8" s="21"/>
      <c r="I8" s="22"/>
    </row>
    <row r="9" spans="1:9" ht="22.8" customHeight="1" x14ac:dyDescent="0.15">
      <c r="A9" s="121"/>
      <c r="B9" s="20" t="s">
        <v>122</v>
      </c>
      <c r="C9" s="21"/>
      <c r="D9" s="20" t="s">
        <v>123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124</v>
      </c>
      <c r="C10" s="21"/>
      <c r="D10" s="20" t="s">
        <v>125</v>
      </c>
      <c r="E10" s="21"/>
      <c r="F10" s="21"/>
      <c r="G10" s="21"/>
      <c r="H10" s="21"/>
      <c r="I10" s="22"/>
    </row>
    <row r="11" spans="1:9" ht="22.8" customHeight="1" x14ac:dyDescent="0.15">
      <c r="A11" s="121"/>
      <c r="B11" s="20" t="s">
        <v>118</v>
      </c>
      <c r="C11" s="21"/>
      <c r="D11" s="20" t="s">
        <v>126</v>
      </c>
      <c r="E11" s="21"/>
      <c r="F11" s="21"/>
      <c r="G11" s="21"/>
      <c r="H11" s="21"/>
      <c r="I11" s="22"/>
    </row>
    <row r="12" spans="1:9" ht="22.8" customHeight="1" x14ac:dyDescent="0.15">
      <c r="A12" s="121"/>
      <c r="B12" s="20" t="s">
        <v>120</v>
      </c>
      <c r="C12" s="21"/>
      <c r="D12" s="20" t="s">
        <v>127</v>
      </c>
      <c r="E12" s="21"/>
      <c r="F12" s="21"/>
      <c r="G12" s="21"/>
      <c r="H12" s="21"/>
      <c r="I12" s="22"/>
    </row>
    <row r="13" spans="1:9" ht="22.8" customHeight="1" x14ac:dyDescent="0.15">
      <c r="A13" s="121"/>
      <c r="B13" s="20" t="s">
        <v>122</v>
      </c>
      <c r="C13" s="21"/>
      <c r="D13" s="20" t="s">
        <v>128</v>
      </c>
      <c r="E13" s="21">
        <v>325.96</v>
      </c>
      <c r="F13" s="21">
        <v>325.96</v>
      </c>
      <c r="G13" s="21"/>
      <c r="H13" s="21"/>
      <c r="I13" s="22"/>
    </row>
    <row r="14" spans="1:9" ht="22.8" customHeight="1" x14ac:dyDescent="0.15">
      <c r="A14" s="121"/>
      <c r="B14" s="20" t="s">
        <v>129</v>
      </c>
      <c r="C14" s="21"/>
      <c r="D14" s="20" t="s">
        <v>130</v>
      </c>
      <c r="E14" s="21">
        <v>68.11</v>
      </c>
      <c r="F14" s="21">
        <v>68.11</v>
      </c>
      <c r="G14" s="21"/>
      <c r="H14" s="21"/>
      <c r="I14" s="22"/>
    </row>
    <row r="15" spans="1:9" ht="22.8" customHeight="1" x14ac:dyDescent="0.15">
      <c r="A15" s="121"/>
      <c r="B15" s="20" t="s">
        <v>129</v>
      </c>
      <c r="C15" s="21"/>
      <c r="D15" s="20" t="s">
        <v>131</v>
      </c>
      <c r="E15" s="21"/>
      <c r="F15" s="21"/>
      <c r="G15" s="21"/>
      <c r="H15" s="21"/>
      <c r="I15" s="22"/>
    </row>
    <row r="16" spans="1:9" ht="22.8" customHeight="1" x14ac:dyDescent="0.15">
      <c r="A16" s="121"/>
      <c r="B16" s="20" t="s">
        <v>129</v>
      </c>
      <c r="C16" s="21"/>
      <c r="D16" s="20" t="s">
        <v>132</v>
      </c>
      <c r="E16" s="21">
        <v>30.59</v>
      </c>
      <c r="F16" s="21">
        <v>30.59</v>
      </c>
      <c r="G16" s="21"/>
      <c r="H16" s="21"/>
      <c r="I16" s="22"/>
    </row>
    <row r="17" spans="1:9" ht="22.8" customHeight="1" x14ac:dyDescent="0.15">
      <c r="A17" s="121"/>
      <c r="B17" s="20" t="s">
        <v>129</v>
      </c>
      <c r="C17" s="21"/>
      <c r="D17" s="20" t="s">
        <v>133</v>
      </c>
      <c r="E17" s="21"/>
      <c r="F17" s="21"/>
      <c r="G17" s="21"/>
      <c r="H17" s="21"/>
      <c r="I17" s="22"/>
    </row>
    <row r="18" spans="1:9" ht="22.8" customHeight="1" x14ac:dyDescent="0.15">
      <c r="A18" s="121"/>
      <c r="B18" s="20" t="s">
        <v>129</v>
      </c>
      <c r="C18" s="21"/>
      <c r="D18" s="20" t="s">
        <v>134</v>
      </c>
      <c r="E18" s="21"/>
      <c r="F18" s="21"/>
      <c r="G18" s="21"/>
      <c r="H18" s="21"/>
      <c r="I18" s="22"/>
    </row>
    <row r="19" spans="1:9" ht="22.8" customHeight="1" x14ac:dyDescent="0.15">
      <c r="A19" s="121"/>
      <c r="B19" s="20" t="s">
        <v>129</v>
      </c>
      <c r="C19" s="21"/>
      <c r="D19" s="20" t="s">
        <v>135</v>
      </c>
      <c r="E19" s="21">
        <v>13.2</v>
      </c>
      <c r="F19" s="21">
        <v>13.2</v>
      </c>
      <c r="G19" s="21"/>
      <c r="H19" s="21"/>
      <c r="I19" s="22"/>
    </row>
    <row r="20" spans="1:9" ht="22.8" customHeight="1" x14ac:dyDescent="0.15">
      <c r="A20" s="121"/>
      <c r="B20" s="20" t="s">
        <v>129</v>
      </c>
      <c r="C20" s="21"/>
      <c r="D20" s="20" t="s">
        <v>136</v>
      </c>
      <c r="E20" s="21"/>
      <c r="F20" s="21"/>
      <c r="G20" s="21"/>
      <c r="H20" s="21"/>
      <c r="I20" s="22"/>
    </row>
    <row r="21" spans="1:9" ht="22.8" customHeight="1" x14ac:dyDescent="0.15">
      <c r="A21" s="121"/>
      <c r="B21" s="20" t="s">
        <v>129</v>
      </c>
      <c r="C21" s="21"/>
      <c r="D21" s="20" t="s">
        <v>137</v>
      </c>
      <c r="E21" s="21"/>
      <c r="F21" s="21"/>
      <c r="G21" s="21"/>
      <c r="H21" s="21"/>
      <c r="I21" s="22"/>
    </row>
    <row r="22" spans="1:9" ht="22.8" customHeight="1" x14ac:dyDescent="0.15">
      <c r="A22" s="121"/>
      <c r="B22" s="20" t="s">
        <v>129</v>
      </c>
      <c r="C22" s="21"/>
      <c r="D22" s="20" t="s">
        <v>138</v>
      </c>
      <c r="E22" s="21"/>
      <c r="F22" s="21"/>
      <c r="G22" s="21"/>
      <c r="H22" s="21"/>
      <c r="I22" s="22"/>
    </row>
    <row r="23" spans="1:9" ht="22.8" customHeight="1" x14ac:dyDescent="0.15">
      <c r="A23" s="121"/>
      <c r="B23" s="20" t="s">
        <v>129</v>
      </c>
      <c r="C23" s="21"/>
      <c r="D23" s="20" t="s">
        <v>139</v>
      </c>
      <c r="E23" s="21"/>
      <c r="F23" s="21"/>
      <c r="G23" s="21"/>
      <c r="H23" s="21"/>
      <c r="I23" s="22"/>
    </row>
    <row r="24" spans="1:9" ht="22.8" customHeight="1" x14ac:dyDescent="0.15">
      <c r="A24" s="121"/>
      <c r="B24" s="20" t="s">
        <v>129</v>
      </c>
      <c r="C24" s="21"/>
      <c r="D24" s="20" t="s">
        <v>140</v>
      </c>
      <c r="E24" s="21"/>
      <c r="F24" s="21"/>
      <c r="G24" s="21"/>
      <c r="H24" s="21"/>
      <c r="I24" s="22"/>
    </row>
    <row r="25" spans="1:9" ht="22.8" customHeight="1" x14ac:dyDescent="0.15">
      <c r="A25" s="121"/>
      <c r="B25" s="20" t="s">
        <v>129</v>
      </c>
      <c r="C25" s="21"/>
      <c r="D25" s="20" t="s">
        <v>141</v>
      </c>
      <c r="E25" s="21"/>
      <c r="F25" s="21"/>
      <c r="G25" s="21"/>
      <c r="H25" s="21"/>
      <c r="I25" s="22"/>
    </row>
    <row r="26" spans="1:9" ht="22.8" customHeight="1" x14ac:dyDescent="0.15">
      <c r="A26" s="121"/>
      <c r="B26" s="20" t="s">
        <v>129</v>
      </c>
      <c r="C26" s="21"/>
      <c r="D26" s="20" t="s">
        <v>142</v>
      </c>
      <c r="E26" s="21">
        <v>34.05</v>
      </c>
      <c r="F26" s="21">
        <v>34.05</v>
      </c>
      <c r="G26" s="21"/>
      <c r="H26" s="21"/>
      <c r="I26" s="22"/>
    </row>
    <row r="27" spans="1:9" ht="22.8" customHeight="1" x14ac:dyDescent="0.15">
      <c r="A27" s="121"/>
      <c r="B27" s="20" t="s">
        <v>129</v>
      </c>
      <c r="C27" s="21"/>
      <c r="D27" s="20" t="s">
        <v>143</v>
      </c>
      <c r="E27" s="21"/>
      <c r="F27" s="21"/>
      <c r="G27" s="21"/>
      <c r="H27" s="21"/>
      <c r="I27" s="22"/>
    </row>
    <row r="28" spans="1:9" ht="22.8" customHeight="1" x14ac:dyDescent="0.15">
      <c r="A28" s="121"/>
      <c r="B28" s="20" t="s">
        <v>129</v>
      </c>
      <c r="C28" s="21"/>
      <c r="D28" s="20" t="s">
        <v>144</v>
      </c>
      <c r="E28" s="21"/>
      <c r="F28" s="21"/>
      <c r="G28" s="21"/>
      <c r="H28" s="21"/>
      <c r="I28" s="22"/>
    </row>
    <row r="29" spans="1:9" ht="22.8" customHeight="1" x14ac:dyDescent="0.15">
      <c r="A29" s="121"/>
      <c r="B29" s="20" t="s">
        <v>129</v>
      </c>
      <c r="C29" s="21"/>
      <c r="D29" s="20" t="s">
        <v>145</v>
      </c>
      <c r="E29" s="21"/>
      <c r="F29" s="21"/>
      <c r="G29" s="21"/>
      <c r="H29" s="21"/>
      <c r="I29" s="22"/>
    </row>
    <row r="30" spans="1:9" ht="22.8" customHeight="1" x14ac:dyDescent="0.15">
      <c r="A30" s="121"/>
      <c r="B30" s="20" t="s">
        <v>129</v>
      </c>
      <c r="C30" s="21"/>
      <c r="D30" s="20" t="s">
        <v>146</v>
      </c>
      <c r="E30" s="21"/>
      <c r="F30" s="21"/>
      <c r="G30" s="21"/>
      <c r="H30" s="21"/>
      <c r="I30" s="22"/>
    </row>
    <row r="31" spans="1:9" ht="22.8" customHeight="1" x14ac:dyDescent="0.15">
      <c r="A31" s="121"/>
      <c r="B31" s="20" t="s">
        <v>129</v>
      </c>
      <c r="C31" s="21"/>
      <c r="D31" s="20" t="s">
        <v>147</v>
      </c>
      <c r="E31" s="21"/>
      <c r="F31" s="21"/>
      <c r="G31" s="21"/>
      <c r="H31" s="21"/>
      <c r="I31" s="22"/>
    </row>
    <row r="32" spans="1:9" ht="22.8" customHeight="1" x14ac:dyDescent="0.15">
      <c r="A32" s="121"/>
      <c r="B32" s="20" t="s">
        <v>129</v>
      </c>
      <c r="C32" s="21"/>
      <c r="D32" s="20" t="s">
        <v>148</v>
      </c>
      <c r="E32" s="21"/>
      <c r="F32" s="21"/>
      <c r="G32" s="21"/>
      <c r="H32" s="21"/>
      <c r="I32" s="22"/>
    </row>
    <row r="33" spans="1:9" ht="22.8" customHeight="1" x14ac:dyDescent="0.15">
      <c r="A33" s="121"/>
      <c r="B33" s="20" t="s">
        <v>129</v>
      </c>
      <c r="C33" s="21"/>
      <c r="D33" s="20" t="s">
        <v>149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70"/>
  <sheetViews>
    <sheetView zoomScaleNormal="100" topLeftCell="A4" workbookViewId="0">
      <selection activeCell="K11" activeCellId="0" sqref="K1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29"/>
      <c r="C1" s="129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150</v>
      </c>
      <c r="AN1" s="9"/>
    </row>
    <row r="2" spans="1:40" ht="22.8" customHeight="1" x14ac:dyDescent="0.15">
      <c r="A2" s="35"/>
      <c r="B2" s="127" t="s">
        <v>151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9"/>
    </row>
    <row r="3" spans="1:40" ht="19.55" customHeight="1" x14ac:dyDescent="0.15">
      <c r="A3" s="39"/>
      <c r="B3" s="126" t="s">
        <v>4</v>
      </c>
      <c r="C3" s="126"/>
      <c r="D3" s="126"/>
      <c r="E3" s="126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0" t="s">
        <v>5</v>
      </c>
      <c r="AM3" s="130"/>
      <c r="AN3" s="15"/>
    </row>
    <row r="4" spans="1:40" ht="24.4" customHeight="1" x14ac:dyDescent="0.15">
      <c r="A4" s="19"/>
      <c r="B4" s="122" t="s">
        <v>8</v>
      </c>
      <c r="C4" s="122"/>
      <c r="D4" s="122"/>
      <c r="E4" s="122"/>
      <c r="F4" s="122" t="s">
        <v>152</v>
      </c>
      <c r="G4" s="122" t="s">
        <v>153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154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155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8"/>
    </row>
    <row r="5" spans="1:40" ht="24.4" customHeight="1" x14ac:dyDescent="0.15">
      <c r="A5" s="19"/>
      <c r="B5" s="122" t="s">
        <v>83</v>
      </c>
      <c r="C5" s="122"/>
      <c r="D5" s="122" t="s">
        <v>68</v>
      </c>
      <c r="E5" s="122" t="s">
        <v>69</v>
      </c>
      <c r="F5" s="122"/>
      <c r="G5" s="122" t="s">
        <v>57</v>
      </c>
      <c r="H5" s="122" t="s">
        <v>156</v>
      </c>
      <c r="I5" s="122"/>
      <c r="J5" s="122"/>
      <c r="K5" s="122" t="s">
        <v>157</v>
      </c>
      <c r="L5" s="122"/>
      <c r="M5" s="122"/>
      <c r="N5" s="122" t="s">
        <v>158</v>
      </c>
      <c r="O5" s="122"/>
      <c r="P5" s="122"/>
      <c r="Q5" s="122" t="s">
        <v>57</v>
      </c>
      <c r="R5" s="122" t="s">
        <v>156</v>
      </c>
      <c r="S5" s="122"/>
      <c r="T5" s="122"/>
      <c r="U5" s="122" t="s">
        <v>157</v>
      </c>
      <c r="V5" s="122"/>
      <c r="W5" s="122"/>
      <c r="X5" s="122" t="s">
        <v>158</v>
      </c>
      <c r="Y5" s="122"/>
      <c r="Z5" s="122"/>
      <c r="AA5" s="122" t="s">
        <v>57</v>
      </c>
      <c r="AB5" s="122" t="s">
        <v>156</v>
      </c>
      <c r="AC5" s="122"/>
      <c r="AD5" s="122"/>
      <c r="AE5" s="122" t="s">
        <v>157</v>
      </c>
      <c r="AF5" s="122"/>
      <c r="AG5" s="122"/>
      <c r="AH5" s="122" t="s">
        <v>158</v>
      </c>
      <c r="AI5" s="122"/>
      <c r="AJ5" s="122"/>
      <c r="AK5" s="122" t="s">
        <v>159</v>
      </c>
      <c r="AL5" s="122"/>
      <c r="AM5" s="122"/>
      <c r="AN5" s="18"/>
    </row>
    <row r="6" spans="1:40" ht="24.4" customHeight="1" x14ac:dyDescent="0.15">
      <c r="A6" s="56"/>
      <c r="B6" s="17" t="s">
        <v>84</v>
      </c>
      <c r="C6" s="17" t="s">
        <v>85</v>
      </c>
      <c r="D6" s="122"/>
      <c r="E6" s="122"/>
      <c r="F6" s="122"/>
      <c r="G6" s="122"/>
      <c r="H6" s="17" t="s">
        <v>160</v>
      </c>
      <c r="I6" s="17" t="s">
        <v>79</v>
      </c>
      <c r="J6" s="17" t="s">
        <v>80</v>
      </c>
      <c r="K6" s="17" t="s">
        <v>160</v>
      </c>
      <c r="L6" s="17" t="s">
        <v>79</v>
      </c>
      <c r="M6" s="17" t="s">
        <v>80</v>
      </c>
      <c r="N6" s="17" t="s">
        <v>160</v>
      </c>
      <c r="O6" s="17" t="s">
        <v>79</v>
      </c>
      <c r="P6" s="17" t="s">
        <v>80</v>
      </c>
      <c r="Q6" s="122"/>
      <c r="R6" s="17" t="s">
        <v>160</v>
      </c>
      <c r="S6" s="17" t="s">
        <v>79</v>
      </c>
      <c r="T6" s="17" t="s">
        <v>80</v>
      </c>
      <c r="U6" s="17" t="s">
        <v>160</v>
      </c>
      <c r="V6" s="17" t="s">
        <v>79</v>
      </c>
      <c r="W6" s="17" t="s">
        <v>80</v>
      </c>
      <c r="X6" s="17" t="s">
        <v>160</v>
      </c>
      <c r="Y6" s="17" t="s">
        <v>79</v>
      </c>
      <c r="Z6" s="17" t="s">
        <v>80</v>
      </c>
      <c r="AA6" s="122"/>
      <c r="AB6" s="17" t="s">
        <v>160</v>
      </c>
      <c r="AC6" s="17" t="s">
        <v>79</v>
      </c>
      <c r="AD6" s="17" t="s">
        <v>80</v>
      </c>
      <c r="AE6" s="17" t="s">
        <v>160</v>
      </c>
      <c r="AF6" s="17" t="s">
        <v>79</v>
      </c>
      <c r="AG6" s="17" t="s">
        <v>80</v>
      </c>
      <c r="AH6" s="17" t="s">
        <v>160</v>
      </c>
      <c r="AI6" s="17" t="s">
        <v>79</v>
      </c>
      <c r="AJ6" s="17" t="s">
        <v>80</v>
      </c>
      <c r="AK6" s="17" t="s">
        <v>160</v>
      </c>
      <c r="AL6" s="17" t="s">
        <v>79</v>
      </c>
      <c r="AM6" s="17" t="s">
        <v>80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603.2</v>
      </c>
      <c r="G7" s="25">
        <v>471.91</v>
      </c>
      <c r="H7" s="25">
        <v>471.91</v>
      </c>
      <c r="I7" s="25">
        <v>458.71</v>
      </c>
      <c r="J7" s="25">
        <v>13.2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>
        <v>131.28</v>
      </c>
      <c r="AB7" s="25">
        <v>131.28</v>
      </c>
      <c r="AC7" s="25"/>
      <c r="AD7" s="25">
        <v>131.28</v>
      </c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471.91</v>
      </c>
      <c r="G8" s="21">
        <v>471.91</v>
      </c>
      <c r="H8" s="21">
        <v>471.91</v>
      </c>
      <c r="I8" s="21">
        <v>458.71</v>
      </c>
      <c r="J8" s="21">
        <v>13.2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>
        <v>131.28</v>
      </c>
      <c r="AB8" s="21">
        <v>131.28</v>
      </c>
      <c r="AC8" s="21"/>
      <c r="AD8" s="21">
        <v>131.28</v>
      </c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161</v>
      </c>
      <c r="F9" s="21">
        <v>132.87</v>
      </c>
      <c r="G9" s="21">
        <v>132.87</v>
      </c>
      <c r="H9" s="21">
        <v>132.87</v>
      </c>
      <c r="I9" s="21">
        <v>132.87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>
        <v>131.28</v>
      </c>
      <c r="AB9" s="21">
        <v>131.28</v>
      </c>
      <c r="AC9" s="21"/>
      <c r="AD9" s="21">
        <v>131.28</v>
      </c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162</v>
      </c>
      <c r="F10" s="21">
        <v>120.67</v>
      </c>
      <c r="G10" s="21">
        <v>120.67</v>
      </c>
      <c r="H10" s="21">
        <v>120.67</v>
      </c>
      <c r="I10" s="21">
        <v>120.67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163</v>
      </c>
      <c r="F11" s="21">
        <v>33.85</v>
      </c>
      <c r="G11" s="21">
        <v>33.85</v>
      </c>
      <c r="H11" s="21">
        <v>33.85</v>
      </c>
      <c r="I11" s="21">
        <v>33.85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164</v>
      </c>
      <c r="F12" s="21">
        <v>42.06</v>
      </c>
      <c r="G12" s="21">
        <v>42.06</v>
      </c>
      <c r="H12" s="21">
        <v>42.06</v>
      </c>
      <c r="I12" s="21">
        <v>42.06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165</v>
      </c>
      <c r="F13" s="21">
        <v>2.82</v>
      </c>
      <c r="G13" s="21">
        <v>2.82</v>
      </c>
      <c r="H13" s="21">
        <v>2.82</v>
      </c>
      <c r="I13" s="21">
        <v>2.82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166</v>
      </c>
      <c r="F14" s="21">
        <v>12.6</v>
      </c>
      <c r="G14" s="21">
        <v>12.6</v>
      </c>
      <c r="H14" s="21">
        <v>12.6</v>
      </c>
      <c r="I14" s="21">
        <v>12.6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167</v>
      </c>
      <c r="F15" s="21">
        <v>6.3</v>
      </c>
      <c r="G15" s="21">
        <v>6.3</v>
      </c>
      <c r="H15" s="21">
        <v>6.3</v>
      </c>
      <c r="I15" s="21">
        <v>6.3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168</v>
      </c>
      <c r="F16" s="21">
        <v>5.51</v>
      </c>
      <c r="G16" s="21">
        <v>5.51</v>
      </c>
      <c r="H16" s="21">
        <v>5.51</v>
      </c>
      <c r="I16" s="21">
        <v>5.51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169</v>
      </c>
      <c r="F17" s="21">
        <v>6.43</v>
      </c>
      <c r="G17" s="21">
        <v>6.43</v>
      </c>
      <c r="H17" s="21">
        <v>6.43</v>
      </c>
      <c r="I17" s="21">
        <v>6.43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170</v>
      </c>
      <c r="F18" s="21">
        <v>1.66</v>
      </c>
      <c r="G18" s="21">
        <v>1.66</v>
      </c>
      <c r="H18" s="21">
        <v>1.66</v>
      </c>
      <c r="I18" s="21">
        <v>1.66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171</v>
      </c>
      <c r="F19" s="21">
        <v>9.45</v>
      </c>
      <c r="G19" s="21">
        <v>9.45</v>
      </c>
      <c r="H19" s="21">
        <v>9.45</v>
      </c>
      <c r="I19" s="21">
        <v>9.45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172</v>
      </c>
      <c r="F20" s="21">
        <v>5.99</v>
      </c>
      <c r="G20" s="21">
        <v>5.99</v>
      </c>
      <c r="H20" s="21">
        <v>5.99</v>
      </c>
      <c r="I20" s="21">
        <v>5.99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>
        <v>40</v>
      </c>
      <c r="AB20" s="21">
        <v>40</v>
      </c>
      <c r="AC20" s="21"/>
      <c r="AD20" s="21">
        <v>40</v>
      </c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A21" s="19"/>
      <c r="B21" s="60"/>
      <c r="C21" s="60"/>
      <c r="D21" s="20"/>
      <c r="E21" s="20" t="s">
        <v>173</v>
      </c>
      <c r="F21" s="21">
        <v>1.19</v>
      </c>
      <c r="G21" s="21">
        <v>1.19</v>
      </c>
      <c r="H21" s="21">
        <v>1.19</v>
      </c>
      <c r="I21" s="21">
        <v>1.19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B22" s="60"/>
      <c r="C22" s="60"/>
      <c r="D22" s="20"/>
      <c r="E22" s="20" t="s">
        <v>174</v>
      </c>
      <c r="F22" s="21">
        <v>0.6</v>
      </c>
      <c r="G22" s="21">
        <v>0.6</v>
      </c>
      <c r="H22" s="21">
        <v>0.6</v>
      </c>
      <c r="I22" s="21">
        <v>0.6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175</v>
      </c>
      <c r="F23" s="21">
        <v>1.2</v>
      </c>
      <c r="G23" s="21">
        <v>1.2</v>
      </c>
      <c r="H23" s="21">
        <v>1.2</v>
      </c>
      <c r="I23" s="21">
        <v>1.2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176</v>
      </c>
      <c r="F24" s="21">
        <v>3</v>
      </c>
      <c r="G24" s="21">
        <v>3</v>
      </c>
      <c r="H24" s="21">
        <v>3</v>
      </c>
      <c r="I24" s="21">
        <v>3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177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>
        <v>40</v>
      </c>
      <c r="AB25" s="21">
        <v>40</v>
      </c>
      <c r="AC25" s="21"/>
      <c r="AD25" s="21">
        <v>40</v>
      </c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178</v>
      </c>
      <c r="F26" s="21">
        <v>6.21</v>
      </c>
      <c r="G26" s="21">
        <v>6.21</v>
      </c>
      <c r="H26" s="21">
        <v>6.21</v>
      </c>
      <c r="I26" s="21">
        <v>6.21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A27" s="19"/>
      <c r="B27" s="60"/>
      <c r="C27" s="60"/>
      <c r="D27" s="20"/>
      <c r="E27" s="20" t="s">
        <v>179</v>
      </c>
      <c r="F27" s="21">
        <v>0.06</v>
      </c>
      <c r="G27" s="21">
        <v>0.06</v>
      </c>
      <c r="H27" s="21">
        <v>0.06</v>
      </c>
      <c r="I27" s="21">
        <v>0.06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180</v>
      </c>
      <c r="F28" s="21">
        <v>6.14</v>
      </c>
      <c r="G28" s="21">
        <v>6.14</v>
      </c>
      <c r="H28" s="21">
        <v>6.14</v>
      </c>
      <c r="I28" s="21">
        <v>6.14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B29" s="60"/>
      <c r="C29" s="60"/>
      <c r="D29" s="20"/>
      <c r="E29" s="20" t="s">
        <v>181</v>
      </c>
      <c r="F29" s="21">
        <v>0.01</v>
      </c>
      <c r="G29" s="21">
        <v>0.01</v>
      </c>
      <c r="H29" s="21">
        <v>0.01</v>
      </c>
      <c r="I29" s="21">
        <v>0.01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22.8" customHeight="1" x14ac:dyDescent="0.15">
      <c r="B30" s="60"/>
      <c r="C30" s="60"/>
      <c r="D30" s="20"/>
      <c r="E30" s="20" t="s">
        <v>182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>
        <v>91.28</v>
      </c>
      <c r="AB30" s="21">
        <v>91.28</v>
      </c>
      <c r="AC30" s="21"/>
      <c r="AD30" s="21">
        <v>91.28</v>
      </c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22.8" customHeight="1" x14ac:dyDescent="0.15">
      <c r="A31" s="19"/>
      <c r="B31" s="60"/>
      <c r="C31" s="60"/>
      <c r="D31" s="20"/>
      <c r="E31" s="20" t="s">
        <v>183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>
        <v>91.28</v>
      </c>
      <c r="AB31" s="21">
        <v>91.28</v>
      </c>
      <c r="AC31" s="21"/>
      <c r="AD31" s="21">
        <v>91.28</v>
      </c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22.8" customHeight="1" x14ac:dyDescent="0.15">
      <c r="B32" s="60"/>
      <c r="C32" s="60"/>
      <c r="D32" s="20"/>
      <c r="E32" s="20" t="s">
        <v>184</v>
      </c>
      <c r="F32" s="21">
        <v>160.71</v>
      </c>
      <c r="G32" s="21">
        <v>160.71</v>
      </c>
      <c r="H32" s="21">
        <v>160.71</v>
      </c>
      <c r="I32" s="21">
        <v>160.71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22.8" customHeight="1" x14ac:dyDescent="0.15">
      <c r="A33" s="19"/>
      <c r="B33" s="60"/>
      <c r="C33" s="60"/>
      <c r="D33" s="20"/>
      <c r="E33" s="20" t="s">
        <v>162</v>
      </c>
      <c r="F33" s="21">
        <v>150.29</v>
      </c>
      <c r="G33" s="21">
        <v>150.29</v>
      </c>
      <c r="H33" s="21">
        <v>150.29</v>
      </c>
      <c r="I33" s="21">
        <v>150.29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22.8" customHeight="1" x14ac:dyDescent="0.15">
      <c r="A34" s="19"/>
      <c r="B34" s="60"/>
      <c r="C34" s="60"/>
      <c r="D34" s="20"/>
      <c r="E34" s="20" t="s">
        <v>163</v>
      </c>
      <c r="F34" s="21">
        <v>44.51</v>
      </c>
      <c r="G34" s="21">
        <v>44.51</v>
      </c>
      <c r="H34" s="21">
        <v>44.51</v>
      </c>
      <c r="I34" s="21">
        <v>44.51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22.8" customHeight="1" x14ac:dyDescent="0.15">
      <c r="B35" s="60"/>
      <c r="C35" s="60"/>
      <c r="D35" s="20"/>
      <c r="E35" s="20" t="s">
        <v>164</v>
      </c>
      <c r="F35" s="21">
        <v>53.84</v>
      </c>
      <c r="G35" s="21">
        <v>53.84</v>
      </c>
      <c r="H35" s="21">
        <v>53.84</v>
      </c>
      <c r="I35" s="21">
        <v>53.84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22.8" customHeight="1" x14ac:dyDescent="0.15">
      <c r="B36" s="60"/>
      <c r="C36" s="60"/>
      <c r="D36" s="20"/>
      <c r="E36" s="20" t="s">
        <v>165</v>
      </c>
      <c r="F36" s="21">
        <v>3.71</v>
      </c>
      <c r="G36" s="21">
        <v>3.71</v>
      </c>
      <c r="H36" s="21">
        <v>3.71</v>
      </c>
      <c r="I36" s="21">
        <v>3.71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22.8" customHeight="1" x14ac:dyDescent="0.15">
      <c r="B37" s="60"/>
      <c r="C37" s="60"/>
      <c r="D37" s="20"/>
      <c r="E37" s="20" t="s">
        <v>166</v>
      </c>
      <c r="F37" s="21">
        <v>16.33</v>
      </c>
      <c r="G37" s="21">
        <v>16.33</v>
      </c>
      <c r="H37" s="21">
        <v>16.33</v>
      </c>
      <c r="I37" s="21">
        <v>16.33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22.8" customHeight="1" x14ac:dyDescent="0.15">
      <c r="B38" s="60"/>
      <c r="C38" s="60"/>
      <c r="D38" s="20"/>
      <c r="E38" s="20" t="s">
        <v>167</v>
      </c>
      <c r="F38" s="21">
        <v>8.17</v>
      </c>
      <c r="G38" s="21">
        <v>8.17</v>
      </c>
      <c r="H38" s="21">
        <v>8.17</v>
      </c>
      <c r="I38" s="21">
        <v>8.17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22.8" customHeight="1" x14ac:dyDescent="0.15">
      <c r="B39" s="60"/>
      <c r="C39" s="60"/>
      <c r="D39" s="20"/>
      <c r="E39" s="20" t="s">
        <v>168</v>
      </c>
      <c r="F39" s="21">
        <v>7.14</v>
      </c>
      <c r="G39" s="21">
        <v>7.14</v>
      </c>
      <c r="H39" s="21">
        <v>7.14</v>
      </c>
      <c r="I39" s="21">
        <v>7.14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22.8" customHeight="1" x14ac:dyDescent="0.15">
      <c r="B40" s="60"/>
      <c r="C40" s="60"/>
      <c r="D40" s="20"/>
      <c r="E40" s="20" t="s">
        <v>169</v>
      </c>
      <c r="F40" s="21">
        <v>2.02</v>
      </c>
      <c r="G40" s="21">
        <v>2.02</v>
      </c>
      <c r="H40" s="21">
        <v>2.02</v>
      </c>
      <c r="I40" s="21">
        <v>2.02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22.8" customHeight="1" x14ac:dyDescent="0.15">
      <c r="B41" s="60"/>
      <c r="C41" s="60"/>
      <c r="D41" s="20"/>
      <c r="E41" s="20" t="s">
        <v>170</v>
      </c>
      <c r="F41" s="21">
        <v>2.32</v>
      </c>
      <c r="G41" s="21">
        <v>2.32</v>
      </c>
      <c r="H41" s="21">
        <v>2.32</v>
      </c>
      <c r="I41" s="21">
        <v>2.32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22.8" customHeight="1" x14ac:dyDescent="0.15">
      <c r="B42" s="60"/>
      <c r="C42" s="60"/>
      <c r="D42" s="20"/>
      <c r="E42" s="20" t="s">
        <v>171</v>
      </c>
      <c r="F42" s="21">
        <v>12.25</v>
      </c>
      <c r="G42" s="21">
        <v>12.25</v>
      </c>
      <c r="H42" s="21">
        <v>12.25</v>
      </c>
      <c r="I42" s="21">
        <v>12.25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22.8" customHeight="1" x14ac:dyDescent="0.15">
      <c r="B43" s="60"/>
      <c r="C43" s="60"/>
      <c r="D43" s="20"/>
      <c r="E43" s="20" t="s">
        <v>172</v>
      </c>
      <c r="F43" s="21">
        <v>10.43</v>
      </c>
      <c r="G43" s="21">
        <v>10.43</v>
      </c>
      <c r="H43" s="21">
        <v>10.43</v>
      </c>
      <c r="I43" s="21">
        <v>10.43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22.8" customHeight="1" x14ac:dyDescent="0.15">
      <c r="A44" s="19"/>
      <c r="B44" s="60"/>
      <c r="C44" s="60"/>
      <c r="D44" s="20"/>
      <c r="E44" s="20" t="s">
        <v>173</v>
      </c>
      <c r="F44" s="21">
        <v>3.85</v>
      </c>
      <c r="G44" s="21">
        <v>3.85</v>
      </c>
      <c r="H44" s="21">
        <v>3.85</v>
      </c>
      <c r="I44" s="21">
        <v>3.85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22.8" customHeight="1" x14ac:dyDescent="0.15">
      <c r="B45" s="60"/>
      <c r="C45" s="60"/>
      <c r="D45" s="20"/>
      <c r="E45" s="20" t="s">
        <v>185</v>
      </c>
      <c r="F45" s="21">
        <v>2</v>
      </c>
      <c r="G45" s="21">
        <v>2</v>
      </c>
      <c r="H45" s="21">
        <v>2</v>
      </c>
      <c r="I45" s="21">
        <v>2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22.8" customHeight="1" x14ac:dyDescent="0.15">
      <c r="B46" s="60"/>
      <c r="C46" s="60"/>
      <c r="D46" s="20"/>
      <c r="E46" s="20" t="s">
        <v>186</v>
      </c>
      <c r="F46" s="21">
        <v>0.18</v>
      </c>
      <c r="G46" s="21">
        <v>0.18</v>
      </c>
      <c r="H46" s="21">
        <v>0.18</v>
      </c>
      <c r="I46" s="21">
        <v>0.18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22.8" customHeight="1" x14ac:dyDescent="0.15">
      <c r="B47" s="60"/>
      <c r="C47" s="60"/>
      <c r="D47" s="20"/>
      <c r="E47" s="20" t="s">
        <v>187</v>
      </c>
      <c r="F47" s="21">
        <v>0.8</v>
      </c>
      <c r="G47" s="21">
        <v>0.8</v>
      </c>
      <c r="H47" s="21">
        <v>0.8</v>
      </c>
      <c r="I47" s="21">
        <v>0.8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22.8" customHeight="1" x14ac:dyDescent="0.15">
      <c r="B48" s="60"/>
      <c r="C48" s="60"/>
      <c r="D48" s="20"/>
      <c r="E48" s="20" t="s">
        <v>175</v>
      </c>
      <c r="F48" s="21">
        <v>2</v>
      </c>
      <c r="G48" s="21">
        <v>2</v>
      </c>
      <c r="H48" s="21">
        <v>2</v>
      </c>
      <c r="I48" s="21">
        <v>2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22.8" customHeight="1" x14ac:dyDescent="0.15">
      <c r="B49" s="60"/>
      <c r="C49" s="60"/>
      <c r="D49" s="20"/>
      <c r="E49" s="20" t="s">
        <v>188</v>
      </c>
      <c r="F49" s="21">
        <v>1.6</v>
      </c>
      <c r="G49" s="21">
        <v>1.6</v>
      </c>
      <c r="H49" s="21">
        <v>1.6</v>
      </c>
      <c r="I49" s="21">
        <v>1.6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22.8" customHeight="1" x14ac:dyDescent="0.15">
      <c r="B50" s="60"/>
      <c r="C50" s="60"/>
      <c r="D50" s="20"/>
      <c r="E50" s="20" t="s">
        <v>189</v>
      </c>
      <c r="F50" s="21">
        <v>178.33</v>
      </c>
      <c r="G50" s="21">
        <v>178.33</v>
      </c>
      <c r="H50" s="21">
        <v>178.33</v>
      </c>
      <c r="I50" s="21">
        <v>165.13</v>
      </c>
      <c r="J50" s="21">
        <v>13.2</v>
      </c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22.8" customHeight="1" x14ac:dyDescent="0.15">
      <c r="A51" s="19"/>
      <c r="B51" s="60"/>
      <c r="C51" s="60"/>
      <c r="D51" s="20"/>
      <c r="E51" s="20" t="s">
        <v>162</v>
      </c>
      <c r="F51" s="21">
        <v>152.32</v>
      </c>
      <c r="G51" s="21">
        <v>152.32</v>
      </c>
      <c r="H51" s="21">
        <v>152.32</v>
      </c>
      <c r="I51" s="21">
        <v>152.32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22.8" customHeight="1" x14ac:dyDescent="0.15">
      <c r="A52" s="19"/>
      <c r="B52" s="60"/>
      <c r="C52" s="60"/>
      <c r="D52" s="20"/>
      <c r="E52" s="20" t="s">
        <v>163</v>
      </c>
      <c r="F52" s="21">
        <v>42.92</v>
      </c>
      <c r="G52" s="21">
        <v>42.92</v>
      </c>
      <c r="H52" s="21">
        <v>42.92</v>
      </c>
      <c r="I52" s="21">
        <v>42.92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22.8" customHeight="1" x14ac:dyDescent="0.15">
      <c r="B53" s="60"/>
      <c r="C53" s="60"/>
      <c r="D53" s="20"/>
      <c r="E53" s="20" t="s">
        <v>164</v>
      </c>
      <c r="F53" s="21">
        <v>24.38</v>
      </c>
      <c r="G53" s="21">
        <v>24.38</v>
      </c>
      <c r="H53" s="21">
        <v>24.38</v>
      </c>
      <c r="I53" s="21">
        <v>24.38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22.8" customHeight="1" x14ac:dyDescent="0.15">
      <c r="B54" s="60"/>
      <c r="C54" s="60"/>
      <c r="D54" s="20"/>
      <c r="E54" s="20" t="s">
        <v>165</v>
      </c>
      <c r="F54" s="21">
        <v>3.58</v>
      </c>
      <c r="G54" s="21">
        <v>3.58</v>
      </c>
      <c r="H54" s="21">
        <v>3.58</v>
      </c>
      <c r="I54" s="21">
        <v>3.58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22.8" customHeight="1" x14ac:dyDescent="0.15">
      <c r="B55" s="60"/>
      <c r="C55" s="60"/>
      <c r="D55" s="20"/>
      <c r="E55" s="20" t="s">
        <v>190</v>
      </c>
      <c r="F55" s="21">
        <v>32.11</v>
      </c>
      <c r="G55" s="21">
        <v>32.11</v>
      </c>
      <c r="H55" s="21">
        <v>32.11</v>
      </c>
      <c r="I55" s="21">
        <v>32.11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22.8" customHeight="1" x14ac:dyDescent="0.15">
      <c r="B56" s="60"/>
      <c r="C56" s="60"/>
      <c r="D56" s="20"/>
      <c r="E56" s="20" t="s">
        <v>166</v>
      </c>
      <c r="F56" s="21">
        <v>16.48</v>
      </c>
      <c r="G56" s="21">
        <v>16.48</v>
      </c>
      <c r="H56" s="21">
        <v>16.48</v>
      </c>
      <c r="I56" s="21">
        <v>16.48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22.8" customHeight="1" x14ac:dyDescent="0.15">
      <c r="B57" s="60"/>
      <c r="C57" s="60"/>
      <c r="D57" s="20"/>
      <c r="E57" s="20" t="s">
        <v>167</v>
      </c>
      <c r="F57" s="21">
        <v>8.24</v>
      </c>
      <c r="G57" s="21">
        <v>8.24</v>
      </c>
      <c r="H57" s="21">
        <v>8.24</v>
      </c>
      <c r="I57" s="21">
        <v>8.24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22.8" customHeight="1" x14ac:dyDescent="0.15">
      <c r="B58" s="60"/>
      <c r="C58" s="60"/>
      <c r="D58" s="20"/>
      <c r="E58" s="20" t="s">
        <v>168</v>
      </c>
      <c r="F58" s="21">
        <v>7.29</v>
      </c>
      <c r="G58" s="21">
        <v>7.29</v>
      </c>
      <c r="H58" s="21">
        <v>7.29</v>
      </c>
      <c r="I58" s="21">
        <v>7.29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22.8" customHeight="1" x14ac:dyDescent="0.15">
      <c r="B59" s="60"/>
      <c r="C59" s="60"/>
      <c r="D59" s="20"/>
      <c r="E59" s="20" t="s">
        <v>169</v>
      </c>
      <c r="F59" s="21">
        <v>2.2</v>
      </c>
      <c r="G59" s="21">
        <v>2.2</v>
      </c>
      <c r="H59" s="21">
        <v>2.2</v>
      </c>
      <c r="I59" s="21">
        <v>2.2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22.8" customHeight="1" x14ac:dyDescent="0.15">
      <c r="B60" s="60"/>
      <c r="C60" s="60"/>
      <c r="D60" s="20"/>
      <c r="E60" s="20" t="s">
        <v>170</v>
      </c>
      <c r="F60" s="21">
        <v>2.76</v>
      </c>
      <c r="G60" s="21">
        <v>2.76</v>
      </c>
      <c r="H60" s="21">
        <v>2.76</v>
      </c>
      <c r="I60" s="21">
        <v>2.76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22.8" customHeight="1" x14ac:dyDescent="0.15">
      <c r="B61" s="60"/>
      <c r="C61" s="60"/>
      <c r="D61" s="20"/>
      <c r="E61" s="20" t="s">
        <v>171</v>
      </c>
      <c r="F61" s="21">
        <v>12.36</v>
      </c>
      <c r="G61" s="21">
        <v>12.36</v>
      </c>
      <c r="H61" s="21">
        <v>12.36</v>
      </c>
      <c r="I61" s="21">
        <v>12.36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22.8" customHeight="1" x14ac:dyDescent="0.15">
      <c r="B62" s="60"/>
      <c r="C62" s="60"/>
      <c r="D62" s="20"/>
      <c r="E62" s="20" t="s">
        <v>172</v>
      </c>
      <c r="F62" s="21">
        <v>26.01</v>
      </c>
      <c r="G62" s="21">
        <v>26.01</v>
      </c>
      <c r="H62" s="21">
        <v>26.01</v>
      </c>
      <c r="I62" s="21">
        <v>12.81</v>
      </c>
      <c r="J62" s="21">
        <v>13.2</v>
      </c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22.8" customHeight="1" x14ac:dyDescent="0.15">
      <c r="A63" s="19"/>
      <c r="B63" s="60"/>
      <c r="C63" s="60"/>
      <c r="D63" s="20"/>
      <c r="E63" s="20" t="s">
        <v>173</v>
      </c>
      <c r="F63" s="21">
        <v>1.61</v>
      </c>
      <c r="G63" s="21">
        <v>1.61</v>
      </c>
      <c r="H63" s="21">
        <v>1.61</v>
      </c>
      <c r="I63" s="21">
        <v>1.61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22.8" customHeight="1" x14ac:dyDescent="0.15">
      <c r="B64" s="60"/>
      <c r="C64" s="60"/>
      <c r="D64" s="20"/>
      <c r="E64" s="20" t="s">
        <v>186</v>
      </c>
      <c r="F64" s="21">
        <v>0.32</v>
      </c>
      <c r="G64" s="21">
        <v>0.32</v>
      </c>
      <c r="H64" s="21">
        <v>0.32</v>
      </c>
      <c r="I64" s="21">
        <v>0.32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22.8" customHeight="1" x14ac:dyDescent="0.15">
      <c r="B65" s="60"/>
      <c r="C65" s="60"/>
      <c r="D65" s="20"/>
      <c r="E65" s="20" t="s">
        <v>191</v>
      </c>
      <c r="F65" s="21">
        <v>1</v>
      </c>
      <c r="G65" s="21">
        <v>1</v>
      </c>
      <c r="H65" s="21">
        <v>1</v>
      </c>
      <c r="I65" s="21">
        <v>1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22.8" customHeight="1" x14ac:dyDescent="0.15">
      <c r="B66" s="60"/>
      <c r="C66" s="60"/>
      <c r="D66" s="20"/>
      <c r="E66" s="20" t="s">
        <v>174</v>
      </c>
      <c r="F66" s="21">
        <v>0.76</v>
      </c>
      <c r="G66" s="21">
        <v>0.76</v>
      </c>
      <c r="H66" s="21">
        <v>0.76</v>
      </c>
      <c r="I66" s="21">
        <v>0.76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22.8" customHeight="1" x14ac:dyDescent="0.15">
      <c r="B67" s="60"/>
      <c r="C67" s="60"/>
      <c r="D67" s="20"/>
      <c r="E67" s="20" t="s">
        <v>175</v>
      </c>
      <c r="F67" s="21">
        <v>3.2</v>
      </c>
      <c r="G67" s="21">
        <v>3.2</v>
      </c>
      <c r="H67" s="21">
        <v>3.2</v>
      </c>
      <c r="I67" s="21">
        <v>3.2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22.8" customHeight="1" x14ac:dyDescent="0.15">
      <c r="B68" s="60"/>
      <c r="C68" s="60"/>
      <c r="D68" s="20"/>
      <c r="E68" s="20" t="s">
        <v>192</v>
      </c>
      <c r="F68" s="21">
        <v>15.2</v>
      </c>
      <c r="G68" s="21">
        <v>15.2</v>
      </c>
      <c r="H68" s="21">
        <v>15.2</v>
      </c>
      <c r="I68" s="21">
        <v>2</v>
      </c>
      <c r="J68" s="21">
        <v>13.2</v>
      </c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22.8" customHeight="1" x14ac:dyDescent="0.15">
      <c r="B69" s="60"/>
      <c r="C69" s="60"/>
      <c r="D69" s="20"/>
      <c r="E69" s="20" t="s">
        <v>188</v>
      </c>
      <c r="F69" s="21">
        <v>3.92</v>
      </c>
      <c r="G69" s="21">
        <v>3.92</v>
      </c>
      <c r="H69" s="21">
        <v>3.92</v>
      </c>
      <c r="I69" s="21">
        <v>3.92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9.75" customHeight="1" x14ac:dyDescent="0.15">
      <c r="A70" s="51"/>
      <c r="B70" s="51"/>
      <c r="C70" s="51"/>
      <c r="D70" s="6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1"/>
  <sheetViews>
    <sheetView zoomScaleNormal="100" topLeftCell="A1" workbookViewId="0">
      <selection activeCell="I11" activeCellId="0" sqref="I1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131" t="s">
        <v>193</v>
      </c>
      <c r="H1" s="131"/>
      <c r="I1" s="131"/>
      <c r="J1" s="49"/>
    </row>
    <row r="2" spans="1:10" ht="22.8" customHeight="1" x14ac:dyDescent="0.15">
      <c r="A2" s="35"/>
      <c r="B2" s="127" t="s">
        <v>194</v>
      </c>
      <c r="C2" s="127"/>
      <c r="D2" s="127"/>
      <c r="E2" s="127"/>
      <c r="F2" s="127"/>
      <c r="G2" s="127"/>
      <c r="H2" s="127"/>
      <c r="I2" s="127"/>
      <c r="J2" s="4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13"/>
      <c r="I3" s="59" t="s">
        <v>5</v>
      </c>
      <c r="J3" s="49"/>
    </row>
    <row r="4" spans="1:10" ht="24.4" customHeight="1" x14ac:dyDescent="0.15">
      <c r="A4" s="56"/>
      <c r="B4" s="128" t="s">
        <v>8</v>
      </c>
      <c r="C4" s="128"/>
      <c r="D4" s="128"/>
      <c r="E4" s="128"/>
      <c r="F4" s="128"/>
      <c r="G4" s="128" t="s">
        <v>57</v>
      </c>
      <c r="H4" s="125" t="s">
        <v>195</v>
      </c>
      <c r="I4" s="125" t="s">
        <v>155</v>
      </c>
      <c r="J4" s="18"/>
    </row>
    <row r="5" spans="1:10" ht="24.4" customHeight="1" x14ac:dyDescent="0.15">
      <c r="A5" s="56"/>
      <c r="B5" s="128" t="s">
        <v>83</v>
      </c>
      <c r="C5" s="128"/>
      <c r="D5" s="128"/>
      <c r="E5" s="128" t="s">
        <v>68</v>
      </c>
      <c r="F5" s="128" t="s">
        <v>69</v>
      </c>
      <c r="G5" s="128"/>
      <c r="H5" s="125"/>
      <c r="I5" s="125"/>
      <c r="J5" s="18"/>
    </row>
    <row r="6" spans="1:10" ht="24.4" customHeight="1" x14ac:dyDescent="0.15">
      <c r="A6" s="43"/>
      <c r="B6" s="54" t="s">
        <v>84</v>
      </c>
      <c r="C6" s="54" t="s">
        <v>85</v>
      </c>
      <c r="D6" s="54" t="s">
        <v>86</v>
      </c>
      <c r="E6" s="128"/>
      <c r="F6" s="128"/>
      <c r="G6" s="128"/>
      <c r="H6" s="125"/>
      <c r="I6" s="125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471.91</v>
      </c>
      <c r="H7" s="46">
        <v>471.91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471.91</v>
      </c>
      <c r="H8" s="48">
        <v>471.91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196</v>
      </c>
      <c r="G9" s="48">
        <v>471.91</v>
      </c>
      <c r="H9" s="48">
        <v>471.91</v>
      </c>
      <c r="I9" s="48"/>
      <c r="J9" s="49"/>
    </row>
    <row r="10" spans="1:10" ht="22.8" customHeight="1" x14ac:dyDescent="0.15">
      <c r="A10" s="124"/>
      <c r="B10" s="47" t="s">
        <v>87</v>
      </c>
      <c r="C10" s="47" t="s">
        <v>88</v>
      </c>
      <c r="D10" s="47" t="s">
        <v>88</v>
      </c>
      <c r="E10" s="47" t="s">
        <v>197</v>
      </c>
      <c r="F10" s="47" t="s">
        <v>89</v>
      </c>
      <c r="G10" s="50">
        <v>217.15</v>
      </c>
      <c r="H10" s="50">
        <v>217.15</v>
      </c>
      <c r="I10" s="50"/>
      <c r="J10" s="22"/>
    </row>
    <row r="11" spans="1:10" ht="22.8" customHeight="1" x14ac:dyDescent="0.15">
      <c r="A11" s="124"/>
      <c r="B11" s="47" t="s">
        <v>87</v>
      </c>
      <c r="C11" s="47" t="s">
        <v>88</v>
      </c>
      <c r="D11" s="47" t="s">
        <v>90</v>
      </c>
      <c r="E11" s="47" t="s">
        <v>197</v>
      </c>
      <c r="F11" s="47" t="s">
        <v>91</v>
      </c>
      <c r="G11" s="50">
        <v>108.8</v>
      </c>
      <c r="H11" s="50">
        <v>108.8</v>
      </c>
      <c r="I11" s="50"/>
      <c r="J11" s="22"/>
    </row>
    <row r="12" spans="1:10" ht="22.8" customHeight="1" x14ac:dyDescent="0.15">
      <c r="A12" s="124"/>
      <c r="B12" s="47" t="s">
        <v>87</v>
      </c>
      <c r="C12" s="47" t="s">
        <v>88</v>
      </c>
      <c r="D12" s="47" t="s">
        <v>92</v>
      </c>
      <c r="E12" s="47" t="s">
        <v>197</v>
      </c>
      <c r="F12" s="47" t="s">
        <v>93</v>
      </c>
      <c r="G12" s="50"/>
      <c r="H12" s="50"/>
      <c r="I12" s="50"/>
      <c r="J12" s="22"/>
    </row>
    <row r="13" spans="1:10" ht="22.8" customHeight="1" x14ac:dyDescent="0.15">
      <c r="A13" s="124"/>
      <c r="B13" s="47" t="s">
        <v>87</v>
      </c>
      <c r="C13" s="47" t="s">
        <v>88</v>
      </c>
      <c r="D13" s="47" t="s">
        <v>94</v>
      </c>
      <c r="E13" s="47" t="s">
        <v>197</v>
      </c>
      <c r="F13" s="47" t="s">
        <v>95</v>
      </c>
      <c r="G13" s="50"/>
      <c r="H13" s="50"/>
      <c r="I13" s="50"/>
      <c r="J13" s="22"/>
    </row>
    <row r="14" spans="1:10" ht="22.8" customHeight="1" x14ac:dyDescent="0.15">
      <c r="A14" s="124"/>
      <c r="B14" s="47" t="s">
        <v>96</v>
      </c>
      <c r="C14" s="47" t="s">
        <v>97</v>
      </c>
      <c r="D14" s="47" t="s">
        <v>97</v>
      </c>
      <c r="E14" s="47" t="s">
        <v>197</v>
      </c>
      <c r="F14" s="47" t="s">
        <v>98</v>
      </c>
      <c r="G14" s="50">
        <v>45.41</v>
      </c>
      <c r="H14" s="50">
        <v>45.41</v>
      </c>
      <c r="I14" s="50"/>
      <c r="J14" s="22"/>
    </row>
    <row r="15" spans="1:10" ht="22.8" customHeight="1" x14ac:dyDescent="0.15">
      <c r="A15" s="124"/>
      <c r="B15" s="47" t="s">
        <v>96</v>
      </c>
      <c r="C15" s="47" t="s">
        <v>97</v>
      </c>
      <c r="D15" s="47" t="s">
        <v>99</v>
      </c>
      <c r="E15" s="47" t="s">
        <v>197</v>
      </c>
      <c r="F15" s="47" t="s">
        <v>100</v>
      </c>
      <c r="G15" s="50">
        <v>22.7</v>
      </c>
      <c r="H15" s="50">
        <v>22.7</v>
      </c>
      <c r="I15" s="50"/>
      <c r="J15" s="22"/>
    </row>
    <row r="16" spans="1:10" ht="22.8" customHeight="1" x14ac:dyDescent="0.15">
      <c r="A16" s="124"/>
      <c r="B16" s="47" t="s">
        <v>101</v>
      </c>
      <c r="C16" s="47" t="s">
        <v>102</v>
      </c>
      <c r="D16" s="47" t="s">
        <v>88</v>
      </c>
      <c r="E16" s="47" t="s">
        <v>197</v>
      </c>
      <c r="F16" s="47" t="s">
        <v>103</v>
      </c>
      <c r="G16" s="50">
        <v>12.66</v>
      </c>
      <c r="H16" s="50">
        <v>12.66</v>
      </c>
      <c r="I16" s="50"/>
      <c r="J16" s="22"/>
    </row>
    <row r="17" spans="1:10" ht="22.8" customHeight="1" x14ac:dyDescent="0.15">
      <c r="A17" s="124"/>
      <c r="B17" s="47" t="s">
        <v>101</v>
      </c>
      <c r="C17" s="47" t="s">
        <v>102</v>
      </c>
      <c r="D17" s="47" t="s">
        <v>106</v>
      </c>
      <c r="E17" s="47" t="s">
        <v>197</v>
      </c>
      <c r="F17" s="47" t="s">
        <v>108</v>
      </c>
      <c r="G17" s="50">
        <v>7.29</v>
      </c>
      <c r="H17" s="50">
        <v>7.29</v>
      </c>
      <c r="I17" s="50"/>
      <c r="J17" s="22"/>
    </row>
    <row r="18" spans="1:10" ht="22.8" customHeight="1" x14ac:dyDescent="0.15">
      <c r="A18" s="124"/>
      <c r="B18" s="47" t="s">
        <v>101</v>
      </c>
      <c r="C18" s="47" t="s">
        <v>102</v>
      </c>
      <c r="D18" s="47" t="s">
        <v>90</v>
      </c>
      <c r="E18" s="47" t="s">
        <v>197</v>
      </c>
      <c r="F18" s="47" t="s">
        <v>104</v>
      </c>
      <c r="G18" s="50">
        <v>10.65</v>
      </c>
      <c r="H18" s="50">
        <v>10.65</v>
      </c>
      <c r="I18" s="50"/>
      <c r="J18" s="22"/>
    </row>
    <row r="19" spans="1:10" ht="22.8" customHeight="1" x14ac:dyDescent="0.15">
      <c r="A19" s="124"/>
      <c r="B19" s="47" t="s">
        <v>109</v>
      </c>
      <c r="C19" s="47" t="s">
        <v>97</v>
      </c>
      <c r="D19" s="47" t="s">
        <v>99</v>
      </c>
      <c r="E19" s="47" t="s">
        <v>197</v>
      </c>
      <c r="F19" s="47" t="s">
        <v>110</v>
      </c>
      <c r="G19" s="50">
        <v>13.2</v>
      </c>
      <c r="H19" s="50">
        <v>13.2</v>
      </c>
      <c r="I19" s="50"/>
      <c r="J19" s="22"/>
    </row>
    <row r="20" spans="1:10" ht="22.8" customHeight="1" x14ac:dyDescent="0.15">
      <c r="A20" s="124"/>
      <c r="B20" s="47" t="s">
        <v>105</v>
      </c>
      <c r="C20" s="47" t="s">
        <v>106</v>
      </c>
      <c r="D20" s="47" t="s">
        <v>88</v>
      </c>
      <c r="E20" s="47" t="s">
        <v>197</v>
      </c>
      <c r="F20" s="47" t="s">
        <v>107</v>
      </c>
      <c r="G20" s="50">
        <v>34.05</v>
      </c>
      <c r="H20" s="50">
        <v>34.05</v>
      </c>
      <c r="I20" s="50"/>
      <c r="J20" s="22"/>
    </row>
    <row r="21" spans="1:10" ht="9.75" customHeight="1" x14ac:dyDescent="0.15">
      <c r="A21" s="51"/>
      <c r="B21" s="52"/>
      <c r="C21" s="52"/>
      <c r="D21" s="52"/>
      <c r="E21" s="52"/>
      <c r="F21" s="51"/>
      <c r="G21" s="51"/>
      <c r="H21" s="51"/>
      <c r="I21" s="51"/>
      <c r="J21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67"/>
  <sheetViews>
    <sheetView zoomScaleNormal="100" topLeftCell="A25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29"/>
      <c r="C1" s="129"/>
      <c r="D1" s="7"/>
      <c r="E1" s="7"/>
      <c r="F1" s="35"/>
      <c r="G1" s="35"/>
      <c r="H1" s="58" t="s">
        <v>198</v>
      </c>
      <c r="I1" s="18"/>
    </row>
    <row r="2" spans="1:9" ht="22.8" customHeight="1" x14ac:dyDescent="0.15">
      <c r="A2" s="35"/>
      <c r="B2" s="127" t="s">
        <v>199</v>
      </c>
      <c r="C2" s="127"/>
      <c r="D2" s="127"/>
      <c r="E2" s="127"/>
      <c r="F2" s="127"/>
      <c r="G2" s="127"/>
      <c r="H2" s="127"/>
      <c r="I2" s="18"/>
    </row>
    <row r="3" spans="1:9" ht="19.55" customHeight="1" x14ac:dyDescent="0.15">
      <c r="A3" s="39"/>
      <c r="B3" s="126" t="s">
        <v>4</v>
      </c>
      <c r="C3" s="126"/>
      <c r="D3" s="126"/>
      <c r="E3" s="126"/>
      <c r="G3" s="39"/>
      <c r="H3" s="59" t="s">
        <v>5</v>
      </c>
      <c r="I3" s="18"/>
    </row>
    <row r="4" spans="1:9" ht="24.4" customHeight="1" x14ac:dyDescent="0.15">
      <c r="A4" s="19"/>
      <c r="B4" s="122" t="s">
        <v>8</v>
      </c>
      <c r="C4" s="122"/>
      <c r="D4" s="122"/>
      <c r="E4" s="122"/>
      <c r="F4" s="122" t="s">
        <v>79</v>
      </c>
      <c r="G4" s="122"/>
      <c r="H4" s="122"/>
      <c r="I4" s="18"/>
    </row>
    <row r="5" spans="1:9" ht="24.4" customHeight="1" x14ac:dyDescent="0.15">
      <c r="A5" s="19"/>
      <c r="B5" s="122" t="s">
        <v>83</v>
      </c>
      <c r="C5" s="122"/>
      <c r="D5" s="122" t="s">
        <v>68</v>
      </c>
      <c r="E5" s="122" t="s">
        <v>69</v>
      </c>
      <c r="F5" s="122" t="s">
        <v>57</v>
      </c>
      <c r="G5" s="122" t="s">
        <v>200</v>
      </c>
      <c r="H5" s="122" t="s">
        <v>201</v>
      </c>
      <c r="I5" s="18"/>
    </row>
    <row r="6" spans="1:9" ht="24.4" customHeight="1" x14ac:dyDescent="0.15">
      <c r="A6" s="56"/>
      <c r="B6" s="17" t="s">
        <v>84</v>
      </c>
      <c r="C6" s="17" t="s">
        <v>85</v>
      </c>
      <c r="D6" s="122"/>
      <c r="E6" s="122"/>
      <c r="F6" s="122"/>
      <c r="G6" s="122"/>
      <c r="H6" s="12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458.71</v>
      </c>
      <c r="G7" s="25">
        <v>429.49</v>
      </c>
      <c r="H7" s="25">
        <v>29.22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458.71</v>
      </c>
      <c r="G8" s="21">
        <v>429.49</v>
      </c>
      <c r="H8" s="21">
        <v>29.22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132.87</v>
      </c>
      <c r="G9" s="21">
        <v>126.88</v>
      </c>
      <c r="H9" s="21">
        <v>5.99</v>
      </c>
      <c r="I9" s="18"/>
    </row>
    <row r="10" spans="1:9" ht="22.8" customHeight="1" x14ac:dyDescent="0.15">
      <c r="A10" s="19"/>
      <c r="B10" s="60"/>
      <c r="C10" s="60"/>
      <c r="D10" s="20" t="s">
        <v>202</v>
      </c>
      <c r="E10" s="20" t="s">
        <v>203</v>
      </c>
      <c r="F10" s="21">
        <v>120.67</v>
      </c>
      <c r="G10" s="21">
        <v>120.67</v>
      </c>
      <c r="H10" s="21"/>
      <c r="I10" s="18"/>
    </row>
    <row r="11" spans="1:9" ht="22.8" customHeight="1" x14ac:dyDescent="0.15">
      <c r="A11" s="19"/>
      <c r="B11" s="60" t="s">
        <v>202</v>
      </c>
      <c r="C11" s="60" t="s">
        <v>88</v>
      </c>
      <c r="D11" s="20" t="s">
        <v>204</v>
      </c>
      <c r="E11" s="20" t="s">
        <v>205</v>
      </c>
      <c r="F11" s="21">
        <v>33.85</v>
      </c>
      <c r="G11" s="21">
        <v>33.85</v>
      </c>
      <c r="H11" s="21"/>
      <c r="I11" s="18"/>
    </row>
    <row r="12" spans="1:9" ht="22.8" customHeight="1" x14ac:dyDescent="0.15">
      <c r="B12" s="60" t="s">
        <v>202</v>
      </c>
      <c r="C12" s="60" t="s">
        <v>106</v>
      </c>
      <c r="D12" s="20" t="s">
        <v>206</v>
      </c>
      <c r="E12" s="20" t="s">
        <v>207</v>
      </c>
      <c r="F12" s="21">
        <v>42.06</v>
      </c>
      <c r="G12" s="21">
        <v>42.06</v>
      </c>
      <c r="H12" s="21"/>
      <c r="I12" s="18"/>
    </row>
    <row r="13" spans="1:9" ht="22.8" customHeight="1" x14ac:dyDescent="0.15">
      <c r="B13" s="60" t="s">
        <v>202</v>
      </c>
      <c r="C13" s="60" t="s">
        <v>90</v>
      </c>
      <c r="D13" s="20" t="s">
        <v>208</v>
      </c>
      <c r="E13" s="20" t="s">
        <v>209</v>
      </c>
      <c r="F13" s="21">
        <v>2.82</v>
      </c>
      <c r="G13" s="21">
        <v>2.82</v>
      </c>
      <c r="H13" s="21"/>
      <c r="I13" s="18"/>
    </row>
    <row r="14" spans="1:9" ht="22.8" customHeight="1" x14ac:dyDescent="0.15">
      <c r="B14" s="60" t="s">
        <v>202</v>
      </c>
      <c r="C14" s="60" t="s">
        <v>210</v>
      </c>
      <c r="D14" s="20" t="s">
        <v>211</v>
      </c>
      <c r="E14" s="20" t="s">
        <v>212</v>
      </c>
      <c r="F14" s="21">
        <v>12.6</v>
      </c>
      <c r="G14" s="21">
        <v>12.6</v>
      </c>
      <c r="H14" s="21"/>
      <c r="I14" s="18"/>
    </row>
    <row r="15" spans="1:9" ht="22.8" customHeight="1" x14ac:dyDescent="0.15">
      <c r="B15" s="60" t="s">
        <v>202</v>
      </c>
      <c r="C15" s="60" t="s">
        <v>213</v>
      </c>
      <c r="D15" s="20" t="s">
        <v>214</v>
      </c>
      <c r="E15" s="20" t="s">
        <v>215</v>
      </c>
      <c r="F15" s="21">
        <v>6.3</v>
      </c>
      <c r="G15" s="21">
        <v>6.3</v>
      </c>
      <c r="H15" s="21"/>
      <c r="I15" s="18"/>
    </row>
    <row r="16" spans="1:9" ht="22.8" customHeight="1" x14ac:dyDescent="0.15">
      <c r="B16" s="60" t="s">
        <v>202</v>
      </c>
      <c r="C16" s="60" t="s">
        <v>216</v>
      </c>
      <c r="D16" s="20" t="s">
        <v>217</v>
      </c>
      <c r="E16" s="20" t="s">
        <v>218</v>
      </c>
      <c r="F16" s="21">
        <v>5.51</v>
      </c>
      <c r="G16" s="21">
        <v>5.51</v>
      </c>
      <c r="H16" s="21"/>
      <c r="I16" s="18"/>
    </row>
    <row r="17" spans="1:9" ht="22.8" customHeight="1" x14ac:dyDescent="0.15">
      <c r="B17" s="60" t="s">
        <v>202</v>
      </c>
      <c r="C17" s="60" t="s">
        <v>102</v>
      </c>
      <c r="D17" s="20" t="s">
        <v>219</v>
      </c>
      <c r="E17" s="20" t="s">
        <v>220</v>
      </c>
      <c r="F17" s="21">
        <v>6.43</v>
      </c>
      <c r="G17" s="21">
        <v>6.43</v>
      </c>
      <c r="H17" s="21"/>
      <c r="I17" s="18"/>
    </row>
    <row r="18" spans="1:9" ht="22.8" customHeight="1" x14ac:dyDescent="0.15">
      <c r="B18" s="60" t="s">
        <v>202</v>
      </c>
      <c r="C18" s="60" t="s">
        <v>221</v>
      </c>
      <c r="D18" s="20" t="s">
        <v>222</v>
      </c>
      <c r="E18" s="20" t="s">
        <v>223</v>
      </c>
      <c r="F18" s="21">
        <v>1.66</v>
      </c>
      <c r="G18" s="21">
        <v>1.66</v>
      </c>
      <c r="H18" s="21"/>
      <c r="I18" s="18"/>
    </row>
    <row r="19" spans="1:9" ht="22.8" customHeight="1" x14ac:dyDescent="0.15">
      <c r="B19" s="60" t="s">
        <v>202</v>
      </c>
      <c r="C19" s="60" t="s">
        <v>224</v>
      </c>
      <c r="D19" s="20" t="s">
        <v>225</v>
      </c>
      <c r="E19" s="20" t="s">
        <v>226</v>
      </c>
      <c r="F19" s="21">
        <v>9.45</v>
      </c>
      <c r="G19" s="21">
        <v>9.45</v>
      </c>
      <c r="H19" s="21"/>
      <c r="I19" s="18"/>
    </row>
    <row r="20" spans="1:9" ht="22.8" customHeight="1" x14ac:dyDescent="0.15">
      <c r="B20" s="60"/>
      <c r="C20" s="60"/>
      <c r="D20" s="20" t="s">
        <v>227</v>
      </c>
      <c r="E20" s="20" t="s">
        <v>228</v>
      </c>
      <c r="F20" s="21">
        <v>5.99</v>
      </c>
      <c r="G20" s="21"/>
      <c r="H20" s="21">
        <v>5.99</v>
      </c>
      <c r="I20" s="18"/>
    </row>
    <row r="21" spans="1:9" ht="22.8" customHeight="1" x14ac:dyDescent="0.15">
      <c r="A21" s="19"/>
      <c r="B21" s="60" t="s">
        <v>227</v>
      </c>
      <c r="C21" s="60" t="s">
        <v>88</v>
      </c>
      <c r="D21" s="20" t="s">
        <v>229</v>
      </c>
      <c r="E21" s="20" t="s">
        <v>230</v>
      </c>
      <c r="F21" s="21">
        <v>1.19</v>
      </c>
      <c r="G21" s="21"/>
      <c r="H21" s="21">
        <v>1.19</v>
      </c>
      <c r="I21" s="18"/>
    </row>
    <row r="22" spans="1:9" ht="22.8" customHeight="1" x14ac:dyDescent="0.15">
      <c r="B22" s="60" t="s">
        <v>227</v>
      </c>
      <c r="C22" s="60" t="s">
        <v>231</v>
      </c>
      <c r="D22" s="20" t="s">
        <v>232</v>
      </c>
      <c r="E22" s="20" t="s">
        <v>233</v>
      </c>
      <c r="F22" s="21">
        <v>0.6</v>
      </c>
      <c r="G22" s="21"/>
      <c r="H22" s="21">
        <v>0.6</v>
      </c>
      <c r="I22" s="18"/>
    </row>
    <row r="23" spans="1:9" ht="22.8" customHeight="1" x14ac:dyDescent="0.15">
      <c r="B23" s="60" t="s">
        <v>227</v>
      </c>
      <c r="C23" s="60" t="s">
        <v>102</v>
      </c>
      <c r="D23" s="20" t="s">
        <v>234</v>
      </c>
      <c r="E23" s="20" t="s">
        <v>235</v>
      </c>
      <c r="F23" s="21">
        <v>1.2</v>
      </c>
      <c r="G23" s="21"/>
      <c r="H23" s="21">
        <v>1.2</v>
      </c>
      <c r="I23" s="18"/>
    </row>
    <row r="24" spans="1:9" ht="22.8" customHeight="1" x14ac:dyDescent="0.15">
      <c r="B24" s="60" t="s">
        <v>227</v>
      </c>
      <c r="C24" s="60" t="s">
        <v>236</v>
      </c>
      <c r="D24" s="20" t="s">
        <v>237</v>
      </c>
      <c r="E24" s="20" t="s">
        <v>238</v>
      </c>
      <c r="F24" s="21">
        <v>3</v>
      </c>
      <c r="G24" s="21"/>
      <c r="H24" s="21">
        <v>3</v>
      </c>
      <c r="I24" s="18"/>
    </row>
    <row r="25" spans="1:9" ht="22.8" customHeight="1" x14ac:dyDescent="0.15">
      <c r="B25" s="60"/>
      <c r="C25" s="60"/>
      <c r="D25" s="20" t="s">
        <v>239</v>
      </c>
      <c r="E25" s="20" t="s">
        <v>240</v>
      </c>
      <c r="F25" s="21">
        <v>6.21</v>
      </c>
      <c r="G25" s="21">
        <v>6.21</v>
      </c>
      <c r="H25" s="21"/>
      <c r="I25" s="18"/>
    </row>
    <row r="26" spans="1:9" ht="22.8" customHeight="1" x14ac:dyDescent="0.15">
      <c r="A26" s="19"/>
      <c r="B26" s="60" t="s">
        <v>239</v>
      </c>
      <c r="C26" s="60" t="s">
        <v>106</v>
      </c>
      <c r="D26" s="20" t="s">
        <v>241</v>
      </c>
      <c r="E26" s="20" t="s">
        <v>242</v>
      </c>
      <c r="F26" s="21">
        <v>0.06</v>
      </c>
      <c r="G26" s="21">
        <v>0.06</v>
      </c>
      <c r="H26" s="21"/>
      <c r="I26" s="18"/>
    </row>
    <row r="27" spans="1:9" ht="22.8" customHeight="1" x14ac:dyDescent="0.15">
      <c r="B27" s="60" t="s">
        <v>239</v>
      </c>
      <c r="C27" s="60" t="s">
        <v>97</v>
      </c>
      <c r="D27" s="20" t="s">
        <v>243</v>
      </c>
      <c r="E27" s="20" t="s">
        <v>244</v>
      </c>
      <c r="F27" s="21">
        <v>6.14</v>
      </c>
      <c r="G27" s="21">
        <v>6.14</v>
      </c>
      <c r="H27" s="21"/>
      <c r="I27" s="18"/>
    </row>
    <row r="28" spans="1:9" ht="22.8" customHeight="1" x14ac:dyDescent="0.15">
      <c r="B28" s="60" t="s">
        <v>239</v>
      </c>
      <c r="C28" s="60" t="s">
        <v>213</v>
      </c>
      <c r="D28" s="20" t="s">
        <v>245</v>
      </c>
      <c r="E28" s="20" t="s">
        <v>246</v>
      </c>
      <c r="F28" s="21">
        <v>0.01</v>
      </c>
      <c r="G28" s="21">
        <v>0.01</v>
      </c>
      <c r="H28" s="21"/>
      <c r="I28" s="18"/>
    </row>
    <row r="29" spans="1:9" ht="22.8" customHeight="1" x14ac:dyDescent="0.15">
      <c r="B29" s="60"/>
      <c r="C29" s="60"/>
      <c r="D29" s="20" t="s">
        <v>73</v>
      </c>
      <c r="E29" s="20" t="s">
        <v>74</v>
      </c>
      <c r="F29" s="21">
        <v>160.71</v>
      </c>
      <c r="G29" s="21">
        <v>150.29</v>
      </c>
      <c r="H29" s="21">
        <v>10.43</v>
      </c>
      <c r="I29" s="18"/>
    </row>
    <row r="30" spans="1:9" ht="22.8" customHeight="1" x14ac:dyDescent="0.15">
      <c r="A30" s="19"/>
      <c r="B30" s="60"/>
      <c r="C30" s="60"/>
      <c r="D30" s="20" t="s">
        <v>202</v>
      </c>
      <c r="E30" s="20" t="s">
        <v>203</v>
      </c>
      <c r="F30" s="21">
        <v>150.29</v>
      </c>
      <c r="G30" s="21">
        <v>150.29</v>
      </c>
      <c r="H30" s="21"/>
      <c r="I30" s="18"/>
    </row>
    <row r="31" spans="1:9" ht="22.8" customHeight="1" x14ac:dyDescent="0.15">
      <c r="A31" s="19"/>
      <c r="B31" s="60" t="s">
        <v>202</v>
      </c>
      <c r="C31" s="60" t="s">
        <v>88</v>
      </c>
      <c r="D31" s="20" t="s">
        <v>204</v>
      </c>
      <c r="E31" s="20" t="s">
        <v>205</v>
      </c>
      <c r="F31" s="21">
        <v>44.51</v>
      </c>
      <c r="G31" s="21">
        <v>44.51</v>
      </c>
      <c r="H31" s="21"/>
      <c r="I31" s="18"/>
    </row>
    <row r="32" spans="1:9" ht="22.8" customHeight="1" x14ac:dyDescent="0.15">
      <c r="B32" s="60" t="s">
        <v>202</v>
      </c>
      <c r="C32" s="60" t="s">
        <v>106</v>
      </c>
      <c r="D32" s="20" t="s">
        <v>206</v>
      </c>
      <c r="E32" s="20" t="s">
        <v>207</v>
      </c>
      <c r="F32" s="21">
        <v>53.84</v>
      </c>
      <c r="G32" s="21">
        <v>53.84</v>
      </c>
      <c r="H32" s="21"/>
      <c r="I32" s="18"/>
    </row>
    <row r="33" spans="1:9" ht="22.8" customHeight="1" x14ac:dyDescent="0.15">
      <c r="B33" s="60" t="s">
        <v>202</v>
      </c>
      <c r="C33" s="60" t="s">
        <v>90</v>
      </c>
      <c r="D33" s="20" t="s">
        <v>208</v>
      </c>
      <c r="E33" s="20" t="s">
        <v>209</v>
      </c>
      <c r="F33" s="21">
        <v>3.71</v>
      </c>
      <c r="G33" s="21">
        <v>3.71</v>
      </c>
      <c r="H33" s="21"/>
      <c r="I33" s="18"/>
    </row>
    <row r="34" spans="1:9" ht="22.8" customHeight="1" x14ac:dyDescent="0.15">
      <c r="B34" s="60" t="s">
        <v>202</v>
      </c>
      <c r="C34" s="60" t="s">
        <v>210</v>
      </c>
      <c r="D34" s="20" t="s">
        <v>211</v>
      </c>
      <c r="E34" s="20" t="s">
        <v>212</v>
      </c>
      <c r="F34" s="21">
        <v>16.33</v>
      </c>
      <c r="G34" s="21">
        <v>16.33</v>
      </c>
      <c r="H34" s="21"/>
      <c r="I34" s="18"/>
    </row>
    <row r="35" spans="1:9" ht="22.8" customHeight="1" x14ac:dyDescent="0.15">
      <c r="B35" s="60" t="s">
        <v>202</v>
      </c>
      <c r="C35" s="60" t="s">
        <v>213</v>
      </c>
      <c r="D35" s="20" t="s">
        <v>214</v>
      </c>
      <c r="E35" s="20" t="s">
        <v>215</v>
      </c>
      <c r="F35" s="21">
        <v>8.17</v>
      </c>
      <c r="G35" s="21">
        <v>8.17</v>
      </c>
      <c r="H35" s="21"/>
      <c r="I35" s="18"/>
    </row>
    <row r="36" spans="1:9" ht="22.8" customHeight="1" x14ac:dyDescent="0.15">
      <c r="B36" s="60" t="s">
        <v>202</v>
      </c>
      <c r="C36" s="60" t="s">
        <v>216</v>
      </c>
      <c r="D36" s="20" t="s">
        <v>217</v>
      </c>
      <c r="E36" s="20" t="s">
        <v>218</v>
      </c>
      <c r="F36" s="21">
        <v>7.14</v>
      </c>
      <c r="G36" s="21">
        <v>7.14</v>
      </c>
      <c r="H36" s="21"/>
      <c r="I36" s="18"/>
    </row>
    <row r="37" spans="1:9" ht="22.8" customHeight="1" x14ac:dyDescent="0.15">
      <c r="B37" s="60" t="s">
        <v>202</v>
      </c>
      <c r="C37" s="60" t="s">
        <v>102</v>
      </c>
      <c r="D37" s="20" t="s">
        <v>219</v>
      </c>
      <c r="E37" s="20" t="s">
        <v>220</v>
      </c>
      <c r="F37" s="21">
        <v>2.02</v>
      </c>
      <c r="G37" s="21">
        <v>2.02</v>
      </c>
      <c r="H37" s="21"/>
      <c r="I37" s="18"/>
    </row>
    <row r="38" spans="1:9" ht="22.8" customHeight="1" x14ac:dyDescent="0.15">
      <c r="B38" s="60" t="s">
        <v>202</v>
      </c>
      <c r="C38" s="60" t="s">
        <v>221</v>
      </c>
      <c r="D38" s="20" t="s">
        <v>222</v>
      </c>
      <c r="E38" s="20" t="s">
        <v>223</v>
      </c>
      <c r="F38" s="21">
        <v>2.32</v>
      </c>
      <c r="G38" s="21">
        <v>2.32</v>
      </c>
      <c r="H38" s="21"/>
      <c r="I38" s="18"/>
    </row>
    <row r="39" spans="1:9" ht="22.8" customHeight="1" x14ac:dyDescent="0.15">
      <c r="B39" s="60" t="s">
        <v>202</v>
      </c>
      <c r="C39" s="60" t="s">
        <v>224</v>
      </c>
      <c r="D39" s="20" t="s">
        <v>225</v>
      </c>
      <c r="E39" s="20" t="s">
        <v>226</v>
      </c>
      <c r="F39" s="21">
        <v>12.25</v>
      </c>
      <c r="G39" s="21">
        <v>12.25</v>
      </c>
      <c r="H39" s="21"/>
      <c r="I39" s="18"/>
    </row>
    <row r="40" spans="1:9" ht="22.8" customHeight="1" x14ac:dyDescent="0.15">
      <c r="B40" s="60"/>
      <c r="C40" s="60"/>
      <c r="D40" s="20" t="s">
        <v>227</v>
      </c>
      <c r="E40" s="20" t="s">
        <v>228</v>
      </c>
      <c r="F40" s="21">
        <v>10.43</v>
      </c>
      <c r="G40" s="21"/>
      <c r="H40" s="21">
        <v>10.43</v>
      </c>
      <c r="I40" s="18"/>
    </row>
    <row r="41" spans="1:9" ht="22.8" customHeight="1" x14ac:dyDescent="0.15">
      <c r="A41" s="19"/>
      <c r="B41" s="60" t="s">
        <v>227</v>
      </c>
      <c r="C41" s="60" t="s">
        <v>88</v>
      </c>
      <c r="D41" s="20" t="s">
        <v>229</v>
      </c>
      <c r="E41" s="20" t="s">
        <v>230</v>
      </c>
      <c r="F41" s="21">
        <v>3.85</v>
      </c>
      <c r="G41" s="21"/>
      <c r="H41" s="21">
        <v>3.85</v>
      </c>
      <c r="I41" s="18"/>
    </row>
    <row r="42" spans="1:9" ht="22.8" customHeight="1" x14ac:dyDescent="0.15">
      <c r="B42" s="60" t="s">
        <v>227</v>
      </c>
      <c r="C42" s="60" t="s">
        <v>106</v>
      </c>
      <c r="D42" s="20" t="s">
        <v>247</v>
      </c>
      <c r="E42" s="20" t="s">
        <v>248</v>
      </c>
      <c r="F42" s="21">
        <v>2</v>
      </c>
      <c r="G42" s="21"/>
      <c r="H42" s="21">
        <v>2</v>
      </c>
      <c r="I42" s="18"/>
    </row>
    <row r="43" spans="1:9" ht="22.8" customHeight="1" x14ac:dyDescent="0.15">
      <c r="B43" s="60" t="s">
        <v>227</v>
      </c>
      <c r="C43" s="60" t="s">
        <v>97</v>
      </c>
      <c r="D43" s="20" t="s">
        <v>249</v>
      </c>
      <c r="E43" s="20" t="s">
        <v>250</v>
      </c>
      <c r="F43" s="21">
        <v>0.18</v>
      </c>
      <c r="G43" s="21"/>
      <c r="H43" s="21">
        <v>0.18</v>
      </c>
      <c r="I43" s="18"/>
    </row>
    <row r="44" spans="1:9" ht="22.8" customHeight="1" x14ac:dyDescent="0.15">
      <c r="B44" s="60" t="s">
        <v>227</v>
      </c>
      <c r="C44" s="60" t="s">
        <v>210</v>
      </c>
      <c r="D44" s="20" t="s">
        <v>251</v>
      </c>
      <c r="E44" s="20" t="s">
        <v>252</v>
      </c>
      <c r="F44" s="21">
        <v>0.8</v>
      </c>
      <c r="G44" s="21"/>
      <c r="H44" s="21">
        <v>0.8</v>
      </c>
      <c r="I44" s="18"/>
    </row>
    <row r="45" spans="1:9" ht="22.8" customHeight="1" x14ac:dyDescent="0.15">
      <c r="B45" s="60" t="s">
        <v>227</v>
      </c>
      <c r="C45" s="60" t="s">
        <v>102</v>
      </c>
      <c r="D45" s="20" t="s">
        <v>234</v>
      </c>
      <c r="E45" s="20" t="s">
        <v>235</v>
      </c>
      <c r="F45" s="21">
        <v>2</v>
      </c>
      <c r="G45" s="21"/>
      <c r="H45" s="21">
        <v>2</v>
      </c>
      <c r="I45" s="18"/>
    </row>
    <row r="46" spans="1:9" ht="22.8" customHeight="1" x14ac:dyDescent="0.15">
      <c r="B46" s="60" t="s">
        <v>227</v>
      </c>
      <c r="C46" s="60" t="s">
        <v>253</v>
      </c>
      <c r="D46" s="20" t="s">
        <v>254</v>
      </c>
      <c r="E46" s="20" t="s">
        <v>255</v>
      </c>
      <c r="F46" s="21">
        <v>1.6</v>
      </c>
      <c r="G46" s="21"/>
      <c r="H46" s="21">
        <v>1.6</v>
      </c>
      <c r="I46" s="18"/>
    </row>
    <row r="47" spans="1:9" ht="22.8" customHeight="1" x14ac:dyDescent="0.15">
      <c r="B47" s="60"/>
      <c r="C47" s="60"/>
      <c r="D47" s="20" t="s">
        <v>75</v>
      </c>
      <c r="E47" s="20" t="s">
        <v>76</v>
      </c>
      <c r="F47" s="21">
        <v>165.13</v>
      </c>
      <c r="G47" s="21">
        <v>152.32</v>
      </c>
      <c r="H47" s="21">
        <v>12.81</v>
      </c>
      <c r="I47" s="18"/>
    </row>
    <row r="48" spans="1:9" ht="22.8" customHeight="1" x14ac:dyDescent="0.15">
      <c r="A48" s="19"/>
      <c r="B48" s="60"/>
      <c r="C48" s="60"/>
      <c r="D48" s="20" t="s">
        <v>202</v>
      </c>
      <c r="E48" s="20" t="s">
        <v>203</v>
      </c>
      <c r="F48" s="21">
        <v>152.32</v>
      </c>
      <c r="G48" s="21">
        <v>152.32</v>
      </c>
      <c r="H48" s="21"/>
      <c r="I48" s="18"/>
    </row>
    <row r="49" spans="1:9" ht="22.8" customHeight="1" x14ac:dyDescent="0.15">
      <c r="A49" s="19"/>
      <c r="B49" s="60" t="s">
        <v>202</v>
      </c>
      <c r="C49" s="60" t="s">
        <v>88</v>
      </c>
      <c r="D49" s="20" t="s">
        <v>204</v>
      </c>
      <c r="E49" s="20" t="s">
        <v>205</v>
      </c>
      <c r="F49" s="21">
        <v>42.92</v>
      </c>
      <c r="G49" s="21">
        <v>42.92</v>
      </c>
      <c r="H49" s="21"/>
      <c r="I49" s="18"/>
    </row>
    <row r="50" spans="1:9" ht="22.8" customHeight="1" x14ac:dyDescent="0.15">
      <c r="B50" s="60" t="s">
        <v>202</v>
      </c>
      <c r="C50" s="60" t="s">
        <v>106</v>
      </c>
      <c r="D50" s="20" t="s">
        <v>206</v>
      </c>
      <c r="E50" s="20" t="s">
        <v>207</v>
      </c>
      <c r="F50" s="21">
        <v>24.38</v>
      </c>
      <c r="G50" s="21">
        <v>24.38</v>
      </c>
      <c r="H50" s="21"/>
      <c r="I50" s="18"/>
    </row>
    <row r="51" spans="1:9" ht="22.8" customHeight="1" x14ac:dyDescent="0.15">
      <c r="B51" s="60" t="s">
        <v>202</v>
      </c>
      <c r="C51" s="60" t="s">
        <v>90</v>
      </c>
      <c r="D51" s="20" t="s">
        <v>208</v>
      </c>
      <c r="E51" s="20" t="s">
        <v>209</v>
      </c>
      <c r="F51" s="21">
        <v>3.58</v>
      </c>
      <c r="G51" s="21">
        <v>3.58</v>
      </c>
      <c r="H51" s="21"/>
      <c r="I51" s="18"/>
    </row>
    <row r="52" spans="1:9" ht="22.8" customHeight="1" x14ac:dyDescent="0.15">
      <c r="B52" s="60" t="s">
        <v>202</v>
      </c>
      <c r="C52" s="60" t="s">
        <v>231</v>
      </c>
      <c r="D52" s="20" t="s">
        <v>256</v>
      </c>
      <c r="E52" s="20" t="s">
        <v>257</v>
      </c>
      <c r="F52" s="21">
        <v>32.11</v>
      </c>
      <c r="G52" s="21">
        <v>32.11</v>
      </c>
      <c r="H52" s="21"/>
      <c r="I52" s="18"/>
    </row>
    <row r="53" spans="1:9" ht="22.8" customHeight="1" x14ac:dyDescent="0.15">
      <c r="B53" s="60" t="s">
        <v>202</v>
      </c>
      <c r="C53" s="60" t="s">
        <v>210</v>
      </c>
      <c r="D53" s="20" t="s">
        <v>211</v>
      </c>
      <c r="E53" s="20" t="s">
        <v>212</v>
      </c>
      <c r="F53" s="21">
        <v>16.48</v>
      </c>
      <c r="G53" s="21">
        <v>16.48</v>
      </c>
      <c r="H53" s="21"/>
      <c r="I53" s="18"/>
    </row>
    <row r="54" spans="1:9" ht="22.8" customHeight="1" x14ac:dyDescent="0.15">
      <c r="B54" s="60" t="s">
        <v>202</v>
      </c>
      <c r="C54" s="60" t="s">
        <v>213</v>
      </c>
      <c r="D54" s="20" t="s">
        <v>214</v>
      </c>
      <c r="E54" s="20" t="s">
        <v>215</v>
      </c>
      <c r="F54" s="21">
        <v>8.24</v>
      </c>
      <c r="G54" s="21">
        <v>8.24</v>
      </c>
      <c r="H54" s="21"/>
      <c r="I54" s="18"/>
    </row>
    <row r="55" spans="1:9" ht="22.8" customHeight="1" x14ac:dyDescent="0.15">
      <c r="B55" s="60" t="s">
        <v>202</v>
      </c>
      <c r="C55" s="60" t="s">
        <v>216</v>
      </c>
      <c r="D55" s="20" t="s">
        <v>217</v>
      </c>
      <c r="E55" s="20" t="s">
        <v>218</v>
      </c>
      <c r="F55" s="21">
        <v>7.29</v>
      </c>
      <c r="G55" s="21">
        <v>7.29</v>
      </c>
      <c r="H55" s="21"/>
      <c r="I55" s="18"/>
    </row>
    <row r="56" spans="1:9" ht="22.8" customHeight="1" x14ac:dyDescent="0.15">
      <c r="B56" s="60" t="s">
        <v>202</v>
      </c>
      <c r="C56" s="60" t="s">
        <v>102</v>
      </c>
      <c r="D56" s="20" t="s">
        <v>219</v>
      </c>
      <c r="E56" s="20" t="s">
        <v>220</v>
      </c>
      <c r="F56" s="21">
        <v>2.2</v>
      </c>
      <c r="G56" s="21">
        <v>2.2</v>
      </c>
      <c r="H56" s="21"/>
      <c r="I56" s="18"/>
    </row>
    <row r="57" spans="1:9" ht="22.8" customHeight="1" x14ac:dyDescent="0.15">
      <c r="B57" s="60" t="s">
        <v>202</v>
      </c>
      <c r="C57" s="60" t="s">
        <v>221</v>
      </c>
      <c r="D57" s="20" t="s">
        <v>222</v>
      </c>
      <c r="E57" s="20" t="s">
        <v>223</v>
      </c>
      <c r="F57" s="21">
        <v>2.76</v>
      </c>
      <c r="G57" s="21">
        <v>2.76</v>
      </c>
      <c r="H57" s="21"/>
      <c r="I57" s="18"/>
    </row>
    <row r="58" spans="1:9" ht="22.8" customHeight="1" x14ac:dyDescent="0.15">
      <c r="B58" s="60" t="s">
        <v>202</v>
      </c>
      <c r="C58" s="60" t="s">
        <v>224</v>
      </c>
      <c r="D58" s="20" t="s">
        <v>225</v>
      </c>
      <c r="E58" s="20" t="s">
        <v>226</v>
      </c>
      <c r="F58" s="21">
        <v>12.36</v>
      </c>
      <c r="G58" s="21">
        <v>12.36</v>
      </c>
      <c r="H58" s="21"/>
      <c r="I58" s="18"/>
    </row>
    <row r="59" spans="1:9" ht="22.8" customHeight="1" x14ac:dyDescent="0.15">
      <c r="B59" s="60"/>
      <c r="C59" s="60"/>
      <c r="D59" s="20" t="s">
        <v>227</v>
      </c>
      <c r="E59" s="20" t="s">
        <v>228</v>
      </c>
      <c r="F59" s="21">
        <v>12.81</v>
      </c>
      <c r="G59" s="21"/>
      <c r="H59" s="21">
        <v>12.81</v>
      </c>
      <c r="I59" s="18"/>
    </row>
    <row r="60" spans="1:9" ht="22.8" customHeight="1" x14ac:dyDescent="0.15">
      <c r="A60" s="19"/>
      <c r="B60" s="60" t="s">
        <v>227</v>
      </c>
      <c r="C60" s="60" t="s">
        <v>88</v>
      </c>
      <c r="D60" s="20" t="s">
        <v>229</v>
      </c>
      <c r="E60" s="20" t="s">
        <v>230</v>
      </c>
      <c r="F60" s="21">
        <v>1.61</v>
      </c>
      <c r="G60" s="21"/>
      <c r="H60" s="21">
        <v>1.61</v>
      </c>
      <c r="I60" s="18"/>
    </row>
    <row r="61" spans="1:9" ht="22.8" customHeight="1" x14ac:dyDescent="0.15">
      <c r="B61" s="60" t="s">
        <v>227</v>
      </c>
      <c r="C61" s="60" t="s">
        <v>97</v>
      </c>
      <c r="D61" s="20" t="s">
        <v>249</v>
      </c>
      <c r="E61" s="20" t="s">
        <v>250</v>
      </c>
      <c r="F61" s="21">
        <v>0.32</v>
      </c>
      <c r="G61" s="21"/>
      <c r="H61" s="21">
        <v>0.32</v>
      </c>
      <c r="I61" s="18"/>
    </row>
    <row r="62" spans="1:9" ht="22.8" customHeight="1" x14ac:dyDescent="0.15">
      <c r="B62" s="60" t="s">
        <v>227</v>
      </c>
      <c r="C62" s="60" t="s">
        <v>99</v>
      </c>
      <c r="D62" s="20" t="s">
        <v>258</v>
      </c>
      <c r="E62" s="20" t="s">
        <v>259</v>
      </c>
      <c r="F62" s="21">
        <v>1</v>
      </c>
      <c r="G62" s="21"/>
      <c r="H62" s="21">
        <v>1</v>
      </c>
      <c r="I62" s="18"/>
    </row>
    <row r="63" spans="1:9" ht="22.8" customHeight="1" x14ac:dyDescent="0.15">
      <c r="B63" s="60" t="s">
        <v>227</v>
      </c>
      <c r="C63" s="60" t="s">
        <v>231</v>
      </c>
      <c r="D63" s="20" t="s">
        <v>232</v>
      </c>
      <c r="E63" s="20" t="s">
        <v>233</v>
      </c>
      <c r="F63" s="21">
        <v>0.76</v>
      </c>
      <c r="G63" s="21"/>
      <c r="H63" s="21">
        <v>0.76</v>
      </c>
      <c r="I63" s="18"/>
    </row>
    <row r="64" spans="1:9" ht="22.8" customHeight="1" x14ac:dyDescent="0.15">
      <c r="B64" s="60" t="s">
        <v>227</v>
      </c>
      <c r="C64" s="60" t="s">
        <v>102</v>
      </c>
      <c r="D64" s="20" t="s">
        <v>234</v>
      </c>
      <c r="E64" s="20" t="s">
        <v>235</v>
      </c>
      <c r="F64" s="21">
        <v>3.2</v>
      </c>
      <c r="G64" s="21"/>
      <c r="H64" s="21">
        <v>3.2</v>
      </c>
      <c r="I64" s="18"/>
    </row>
    <row r="65" spans="1:9" ht="22.8" customHeight="1" x14ac:dyDescent="0.15">
      <c r="B65" s="60" t="s">
        <v>227</v>
      </c>
      <c r="C65" s="60" t="s">
        <v>224</v>
      </c>
      <c r="D65" s="20" t="s">
        <v>260</v>
      </c>
      <c r="E65" s="20" t="s">
        <v>261</v>
      </c>
      <c r="F65" s="21">
        <v>2</v>
      </c>
      <c r="G65" s="21"/>
      <c r="H65" s="21">
        <v>2</v>
      </c>
      <c r="I65" s="18"/>
    </row>
    <row r="66" spans="1:9" ht="22.8" customHeight="1" x14ac:dyDescent="0.15">
      <c r="B66" s="60" t="s">
        <v>227</v>
      </c>
      <c r="C66" s="60" t="s">
        <v>253</v>
      </c>
      <c r="D66" s="20" t="s">
        <v>254</v>
      </c>
      <c r="E66" s="20" t="s">
        <v>255</v>
      </c>
      <c r="F66" s="21">
        <v>3.92</v>
      </c>
      <c r="G66" s="21"/>
      <c r="H66" s="21">
        <v>3.92</v>
      </c>
      <c r="I66" s="18"/>
    </row>
    <row r="67" spans="1:9" ht="9.75" customHeight="1" x14ac:dyDescent="0.15">
      <c r="A67" s="51"/>
      <c r="B67" s="51"/>
      <c r="C67" s="51"/>
      <c r="D67" s="61"/>
      <c r="E67" s="51"/>
      <c r="F67" s="51"/>
      <c r="G67" s="51"/>
      <c r="H67" s="51"/>
      <c r="I67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7"/>
  <sheetViews>
    <sheetView zoomScaleNormal="100" topLeftCell="A1" workbookViewId="0">
      <selection activeCell="J7" activeCellId="0" sqref="J7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29"/>
      <c r="C1" s="129"/>
      <c r="D1" s="129"/>
      <c r="E1" s="7"/>
      <c r="F1" s="7"/>
      <c r="G1" s="37" t="s">
        <v>262</v>
      </c>
      <c r="H1" s="19"/>
    </row>
    <row r="2" spans="1:8" ht="22.8" customHeight="1" x14ac:dyDescent="0.15">
      <c r="A2" s="35"/>
      <c r="B2" s="127" t="s">
        <v>263</v>
      </c>
      <c r="C2" s="127"/>
      <c r="D2" s="127"/>
      <c r="E2" s="127"/>
      <c r="F2" s="127"/>
      <c r="G2" s="127"/>
      <c r="H2" s="19" t="s">
        <v>2</v>
      </c>
    </row>
    <row r="3" spans="1:8" ht="19.55" customHeight="1" x14ac:dyDescent="0.15">
      <c r="A3" s="39"/>
      <c r="B3" s="126" t="s">
        <v>4</v>
      </c>
      <c r="C3" s="126"/>
      <c r="D3" s="126"/>
      <c r="E3" s="126"/>
      <c r="F3" s="126"/>
      <c r="G3" s="41" t="s">
        <v>5</v>
      </c>
      <c r="H3" s="42"/>
    </row>
    <row r="4" spans="1:8" ht="24.4" customHeight="1" x14ac:dyDescent="0.15">
      <c r="A4" s="43"/>
      <c r="B4" s="128" t="s">
        <v>83</v>
      </c>
      <c r="C4" s="128"/>
      <c r="D4" s="128"/>
      <c r="E4" s="128" t="s">
        <v>68</v>
      </c>
      <c r="F4" s="128" t="s">
        <v>69</v>
      </c>
      <c r="G4" s="128" t="s">
        <v>264</v>
      </c>
      <c r="H4" s="49"/>
    </row>
    <row r="5" spans="1:8" ht="24.4" customHeight="1" x14ac:dyDescent="0.15">
      <c r="A5" s="43"/>
      <c r="B5" s="54" t="s">
        <v>84</v>
      </c>
      <c r="C5" s="54" t="s">
        <v>85</v>
      </c>
      <c r="D5" s="54" t="s">
        <v>86</v>
      </c>
      <c r="E5" s="128"/>
      <c r="F5" s="128"/>
      <c r="G5" s="12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>
        <v>13.2</v>
      </c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>
        <v>13.2</v>
      </c>
      <c r="H7" s="49"/>
    </row>
    <row r="8" spans="1:8" ht="22.8" customHeight="1" x14ac:dyDescent="0.15">
      <c r="A8" s="43"/>
      <c r="B8" s="47"/>
      <c r="C8" s="47"/>
      <c r="D8" s="47"/>
      <c r="E8" s="47"/>
      <c r="F8" s="47" t="s">
        <v>72</v>
      </c>
      <c r="G8" s="48"/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93</v>
      </c>
      <c r="G9" s="48"/>
      <c r="H9" s="22"/>
    </row>
    <row r="10" spans="1:8" ht="22.8" customHeight="1" x14ac:dyDescent="0.15">
      <c r="A10" s="43"/>
      <c r="B10" s="47" t="s">
        <v>87</v>
      </c>
      <c r="C10" s="47" t="s">
        <v>88</v>
      </c>
      <c r="D10" s="47" t="s">
        <v>92</v>
      </c>
      <c r="E10" s="47" t="s">
        <v>71</v>
      </c>
      <c r="F10" s="47" t="s">
        <v>265</v>
      </c>
      <c r="G10" s="50"/>
      <c r="H10" s="22"/>
    </row>
    <row r="11" spans="1:8" ht="22.8" customHeight="1" x14ac:dyDescent="0.15">
      <c r="B11" s="47"/>
      <c r="C11" s="47"/>
      <c r="D11" s="47"/>
      <c r="E11" s="47"/>
      <c r="F11" s="47" t="s">
        <v>95</v>
      </c>
      <c r="G11" s="48"/>
      <c r="H11" s="22"/>
    </row>
    <row r="12" spans="1:8" ht="22.8" customHeight="1" x14ac:dyDescent="0.15">
      <c r="A12" s="124"/>
      <c r="B12" s="47" t="s">
        <v>87</v>
      </c>
      <c r="C12" s="47" t="s">
        <v>88</v>
      </c>
      <c r="D12" s="47" t="s">
        <v>94</v>
      </c>
      <c r="E12" s="47" t="s">
        <v>71</v>
      </c>
      <c r="F12" s="47" t="s">
        <v>266</v>
      </c>
      <c r="G12" s="50"/>
      <c r="H12" s="22"/>
    </row>
    <row r="13" spans="1:8" ht="22.8" customHeight="1" x14ac:dyDescent="0.15">
      <c r="A13" s="124"/>
      <c r="B13" s="47" t="s">
        <v>87</v>
      </c>
      <c r="C13" s="47" t="s">
        <v>88</v>
      </c>
      <c r="D13" s="47" t="s">
        <v>94</v>
      </c>
      <c r="E13" s="47" t="s">
        <v>71</v>
      </c>
      <c r="F13" s="47" t="s">
        <v>267</v>
      </c>
      <c r="G13" s="50"/>
      <c r="H13" s="22"/>
    </row>
    <row r="14" spans="1:8" ht="22.8" customHeight="1" x14ac:dyDescent="0.15">
      <c r="B14" s="47"/>
      <c r="C14" s="47"/>
      <c r="D14" s="47"/>
      <c r="E14" s="47"/>
      <c r="F14" s="47" t="s">
        <v>76</v>
      </c>
      <c r="G14" s="48">
        <v>13.2</v>
      </c>
      <c r="H14" s="49"/>
    </row>
    <row r="15" spans="1:8" ht="22.8" customHeight="1" x14ac:dyDescent="0.15">
      <c r="A15" s="43"/>
      <c r="B15" s="47"/>
      <c r="C15" s="47"/>
      <c r="D15" s="47"/>
      <c r="E15" s="47"/>
      <c r="F15" s="47" t="s">
        <v>110</v>
      </c>
      <c r="G15" s="48">
        <v>13.2</v>
      </c>
      <c r="H15" s="22"/>
    </row>
    <row r="16" spans="1:8" ht="22.8" customHeight="1" x14ac:dyDescent="0.15">
      <c r="A16" s="43"/>
      <c r="B16" s="47" t="s">
        <v>109</v>
      </c>
      <c r="C16" s="47" t="s">
        <v>97</v>
      </c>
      <c r="D16" s="47" t="s">
        <v>99</v>
      </c>
      <c r="E16" s="47" t="s">
        <v>75</v>
      </c>
      <c r="F16" s="47" t="s">
        <v>268</v>
      </c>
      <c r="G16" s="50">
        <v>13.2</v>
      </c>
      <c r="H16" s="22"/>
    </row>
    <row r="17" spans="1:8" ht="9.75" customHeight="1" x14ac:dyDescent="0.15">
      <c r="A17" s="51"/>
      <c r="B17" s="52"/>
      <c r="C17" s="52"/>
      <c r="D17" s="52"/>
      <c r="E17" s="52"/>
      <c r="F17" s="51"/>
      <c r="G17" s="51"/>
      <c r="H17" s="53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2:A1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2022-03-11T09:15:32Z</dcterms:created>
  <dcterms:modified xsi:type="dcterms:W3CDTF">2022-03-11T09:32:10Z</dcterms:modified>
</cp:coreProperties>
</file>